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aj\Documents\Štúdium - nástup\Cenníky\"/>
    </mc:Choice>
  </mc:AlternateContent>
  <xr:revisionPtr revIDLastSave="0" documentId="13_ncr:1_{D22599F1-66EE-46D7-A9BA-FED40D5A2643}" xr6:coauthVersionLast="47" xr6:coauthVersionMax="47" xr10:uidLastSave="{00000000-0000-0000-0000-000000000000}"/>
  <bookViews>
    <workbookView xWindow="25695" yWindow="0" windowWidth="26010" windowHeight="20985" xr2:uid="{00000000-000D-0000-FFFF-FFFF00000000}"/>
  </bookViews>
  <sheets>
    <sheet name="koncentrické" sheetId="1" r:id="rId1"/>
    <sheet name="exteriérové koncentrické" sheetId="6" r:id="rId2"/>
    <sheet name="single" sheetId="2" r:id="rId3"/>
    <sheet name="adaptéry, príslušenstvo" sheetId="3" r:id="rId4"/>
    <sheet name="kaskády" sheetId="5" r:id="rId5"/>
    <sheet name="flexi" sheetId="4" r:id="rId6"/>
    <sheet name="komplet" sheetId="8" r:id="rId7"/>
  </sheets>
  <definedNames>
    <definedName name="_xlnm._FilterDatabase" localSheetId="6" hidden="1">komplet!$A$1:$C$1</definedName>
    <definedName name="_xlnm._FilterDatabase" localSheetId="0" hidden="1">koncentrické!$A$1:$B$98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8" l="1"/>
  <c r="C3" i="8"/>
  <c r="B2" i="8"/>
  <c r="B3" i="8"/>
  <c r="A2" i="8"/>
  <c r="A3" i="8"/>
  <c r="A383" i="8"/>
  <c r="A384" i="8"/>
  <c r="B384" i="8"/>
  <c r="C383" i="8"/>
  <c r="C87" i="8"/>
  <c r="B87" i="8"/>
  <c r="A87" i="8"/>
  <c r="C111" i="8"/>
  <c r="C109" i="8"/>
  <c r="C138" i="8"/>
  <c r="C137" i="8"/>
  <c r="C136" i="8"/>
  <c r="C135" i="8"/>
  <c r="C134" i="8"/>
  <c r="C122" i="8"/>
  <c r="C123" i="8"/>
  <c r="C124" i="8"/>
  <c r="C201" i="8"/>
  <c r="C199" i="8"/>
  <c r="C205" i="8"/>
  <c r="C103" i="8"/>
  <c r="C204" i="8"/>
  <c r="C102" i="8"/>
  <c r="C196" i="8"/>
  <c r="C95" i="8"/>
  <c r="C194" i="8"/>
  <c r="C9" i="8"/>
  <c r="C12" i="8"/>
  <c r="C93" i="8"/>
  <c r="C104" i="8"/>
  <c r="C86" i="8"/>
  <c r="C14" i="8"/>
  <c r="C13" i="8"/>
  <c r="C10" i="8"/>
  <c r="C195" i="8"/>
  <c r="C290" i="8"/>
  <c r="C187" i="8"/>
  <c r="C206" i="8"/>
  <c r="C94" i="8"/>
  <c r="C85" i="8"/>
  <c r="C286" i="8"/>
  <c r="C289" i="8"/>
  <c r="C294" i="8"/>
  <c r="C293" i="8"/>
  <c r="C291" i="8"/>
  <c r="C295" i="8"/>
  <c r="C292" i="8"/>
  <c r="C288" i="8"/>
  <c r="C287" i="8"/>
  <c r="C6" i="8"/>
  <c r="C5" i="8"/>
  <c r="C4" i="8"/>
  <c r="C198" i="8"/>
  <c r="C200" i="8"/>
  <c r="C197" i="8"/>
  <c r="C182" i="8"/>
  <c r="C202" i="8"/>
  <c r="C186" i="8"/>
  <c r="C192" i="8"/>
  <c r="C207" i="8"/>
  <c r="C191" i="8"/>
  <c r="C189" i="8"/>
  <c r="C203" i="8"/>
  <c r="C193" i="8"/>
  <c r="C190" i="8"/>
  <c r="C188" i="8"/>
  <c r="C185" i="8"/>
  <c r="C184" i="8"/>
  <c r="C183" i="8"/>
  <c r="C99" i="8"/>
  <c r="C97" i="8"/>
  <c r="C96" i="8"/>
  <c r="C81" i="8"/>
  <c r="C100" i="8"/>
  <c r="C84" i="8"/>
  <c r="C91" i="8"/>
  <c r="C98" i="8"/>
  <c r="C90" i="8"/>
  <c r="C88" i="8"/>
  <c r="C11" i="8"/>
  <c r="C101" i="8"/>
  <c r="C92" i="8"/>
  <c r="C89" i="8"/>
  <c r="C83" i="8"/>
  <c r="C82" i="8"/>
  <c r="C78" i="8"/>
  <c r="C80" i="8"/>
  <c r="C79" i="8"/>
  <c r="C250" i="8"/>
  <c r="C313" i="8"/>
  <c r="C126" i="8"/>
  <c r="C30" i="8"/>
  <c r="C178" i="8"/>
  <c r="C249" i="8"/>
  <c r="C217" i="8"/>
  <c r="C125" i="8"/>
  <c r="C117" i="8"/>
  <c r="C71" i="8"/>
  <c r="C29" i="8"/>
  <c r="C216" i="8"/>
  <c r="C116" i="8"/>
  <c r="C28" i="8"/>
  <c r="C16" i="8"/>
  <c r="C15" i="8"/>
  <c r="C211" i="8"/>
  <c r="C108" i="8"/>
  <c r="C26" i="8"/>
  <c r="C214" i="8"/>
  <c r="C215" i="8"/>
  <c r="C120" i="8"/>
  <c r="C121" i="8"/>
  <c r="C114" i="8"/>
  <c r="C115" i="8"/>
  <c r="C118" i="8"/>
  <c r="C119" i="8"/>
  <c r="C213" i="8"/>
  <c r="C113" i="8"/>
  <c r="C22" i="8"/>
  <c r="C280" i="8"/>
  <c r="C212" i="8"/>
  <c r="C112" i="8"/>
  <c r="C27" i="8"/>
  <c r="C375" i="8"/>
  <c r="C359" i="8"/>
  <c r="C341" i="8"/>
  <c r="C322" i="8"/>
  <c r="C243" i="8"/>
  <c r="C265" i="8"/>
  <c r="C175" i="8"/>
  <c r="C74" i="8"/>
  <c r="C279" i="8"/>
  <c r="C110" i="8"/>
  <c r="C208" i="8"/>
  <c r="C105" i="8"/>
  <c r="C23" i="8"/>
  <c r="C21" i="8"/>
  <c r="C20" i="8"/>
  <c r="C19" i="8"/>
  <c r="C377" i="8"/>
  <c r="C362" i="8"/>
  <c r="C344" i="8"/>
  <c r="C325" i="8"/>
  <c r="C210" i="8"/>
  <c r="C107" i="8"/>
  <c r="C25" i="8"/>
  <c r="C174" i="8"/>
  <c r="C166" i="8"/>
  <c r="C163" i="8"/>
  <c r="C155" i="8"/>
  <c r="C158" i="8"/>
  <c r="C73" i="8"/>
  <c r="C72" i="8"/>
  <c r="C65" i="8"/>
  <c r="C63" i="8"/>
  <c r="C58" i="8"/>
  <c r="C60" i="8"/>
  <c r="C253" i="8"/>
  <c r="C180" i="8"/>
  <c r="C7" i="8"/>
  <c r="C381" i="8"/>
  <c r="C367" i="8"/>
  <c r="C351" i="8"/>
  <c r="C331" i="8"/>
  <c r="C252" i="8"/>
  <c r="C380" i="8"/>
  <c r="C366" i="8"/>
  <c r="C350" i="8"/>
  <c r="C349" i="8"/>
  <c r="C330" i="8"/>
  <c r="C329" i="8"/>
  <c r="C251" i="8"/>
  <c r="C363" i="8"/>
  <c r="C345" i="8"/>
  <c r="C326" i="8"/>
  <c r="C384" i="8"/>
  <c r="C378" i="8"/>
  <c r="C374" i="8"/>
  <c r="C376" i="8"/>
  <c r="C373" i="8"/>
  <c r="C382" i="8"/>
  <c r="C372" i="8"/>
  <c r="C371" i="8"/>
  <c r="C368" i="8"/>
  <c r="C369" i="8"/>
  <c r="C370" i="8"/>
  <c r="C379" i="8"/>
  <c r="C364" i="8"/>
  <c r="C358" i="8"/>
  <c r="C357" i="8"/>
  <c r="C360" i="8"/>
  <c r="C356" i="8"/>
  <c r="C18" i="8"/>
  <c r="C361" i="8"/>
  <c r="C355" i="8"/>
  <c r="C354" i="8"/>
  <c r="C352" i="8"/>
  <c r="C353" i="8"/>
  <c r="C365" i="8"/>
  <c r="C348" i="8"/>
  <c r="C346" i="8"/>
  <c r="C339" i="8"/>
  <c r="C338" i="8"/>
  <c r="C342" i="8"/>
  <c r="C337" i="8"/>
  <c r="C343" i="8"/>
  <c r="C336" i="8"/>
  <c r="C335" i="8"/>
  <c r="C332" i="8"/>
  <c r="C333" i="8"/>
  <c r="C334" i="8"/>
  <c r="C340" i="8"/>
  <c r="C327" i="8"/>
  <c r="C321" i="8"/>
  <c r="C320" i="8"/>
  <c r="C323" i="8"/>
  <c r="C319" i="8"/>
  <c r="C324" i="8"/>
  <c r="C318" i="8"/>
  <c r="C317" i="8"/>
  <c r="C314" i="8"/>
  <c r="C315" i="8"/>
  <c r="C316" i="8"/>
  <c r="C347" i="8"/>
  <c r="C254" i="8"/>
  <c r="C328" i="8"/>
  <c r="C246" i="8"/>
  <c r="C247" i="8"/>
  <c r="C241" i="8"/>
  <c r="C240" i="8"/>
  <c r="C244" i="8"/>
  <c r="C239" i="8"/>
  <c r="C245" i="8"/>
  <c r="C238" i="8"/>
  <c r="C237" i="8"/>
  <c r="C234" i="8"/>
  <c r="C235" i="8"/>
  <c r="C236" i="8"/>
  <c r="C248" i="8"/>
  <c r="C209" i="8"/>
  <c r="C261" i="8"/>
  <c r="C266" i="8"/>
  <c r="C263" i="8"/>
  <c r="C262" i="8"/>
  <c r="C267" i="8"/>
  <c r="C259" i="8"/>
  <c r="C260" i="8"/>
  <c r="C255" i="8"/>
  <c r="C256" i="8"/>
  <c r="C257" i="8"/>
  <c r="C258" i="8"/>
  <c r="C242" i="8"/>
  <c r="C264" i="8"/>
  <c r="C106" i="8"/>
  <c r="C179" i="8"/>
  <c r="C172" i="8"/>
  <c r="C171" i="8"/>
  <c r="C168" i="8"/>
  <c r="C170" i="8"/>
  <c r="C169" i="8"/>
  <c r="C181" i="8"/>
  <c r="C176" i="8"/>
  <c r="C167" i="8"/>
  <c r="C165" i="8"/>
  <c r="C164" i="8"/>
  <c r="C162" i="8"/>
  <c r="C154" i="8"/>
  <c r="C156" i="8"/>
  <c r="C159" i="8"/>
  <c r="C157" i="8"/>
  <c r="C161" i="8"/>
  <c r="C160" i="8"/>
  <c r="C17" i="8"/>
  <c r="C177" i="8"/>
  <c r="C77" i="8"/>
  <c r="C173" i="8"/>
  <c r="C24" i="8"/>
  <c r="C76" i="8"/>
  <c r="C70" i="8"/>
  <c r="C69" i="8"/>
  <c r="C66" i="8"/>
  <c r="C68" i="8"/>
  <c r="C67" i="8"/>
  <c r="C75" i="8"/>
  <c r="C64" i="8"/>
  <c r="C62" i="8"/>
  <c r="C56" i="8"/>
  <c r="C57" i="8"/>
  <c r="C59" i="8"/>
  <c r="C61" i="8"/>
  <c r="C55" i="8"/>
  <c r="C53" i="8"/>
  <c r="C52" i="8"/>
  <c r="C281" i="8"/>
  <c r="C282" i="8"/>
  <c r="C278" i="8"/>
  <c r="C277" i="8"/>
  <c r="C276" i="8"/>
  <c r="C274" i="8"/>
  <c r="C275" i="8"/>
  <c r="C283" i="8"/>
  <c r="C273" i="8"/>
  <c r="C272" i="8"/>
  <c r="C268" i="8"/>
  <c r="C269" i="8"/>
  <c r="C270" i="8"/>
  <c r="C271" i="8"/>
  <c r="C232" i="8"/>
  <c r="C233" i="8"/>
  <c r="C230" i="8"/>
  <c r="C231" i="8"/>
  <c r="C229" i="8"/>
  <c r="C284" i="8"/>
  <c r="C228" i="8"/>
  <c r="C227" i="8"/>
  <c r="C225" i="8"/>
  <c r="C226" i="8"/>
  <c r="C224" i="8"/>
  <c r="C223" i="8"/>
  <c r="C222" i="8"/>
  <c r="C218" i="8"/>
  <c r="C219" i="8"/>
  <c r="C220" i="8"/>
  <c r="C221" i="8"/>
  <c r="C307" i="8"/>
  <c r="C306" i="8"/>
  <c r="C285" i="8"/>
  <c r="C312" i="8"/>
  <c r="C305" i="8"/>
  <c r="C303" i="8"/>
  <c r="C304" i="8"/>
  <c r="C309" i="8"/>
  <c r="C308" i="8"/>
  <c r="C302" i="8"/>
  <c r="C311" i="8"/>
  <c r="C310" i="8"/>
  <c r="C301" i="8"/>
  <c r="C300" i="8"/>
  <c r="C296" i="8"/>
  <c r="C297" i="8"/>
  <c r="C298" i="8"/>
  <c r="C299" i="8"/>
  <c r="C133" i="8"/>
  <c r="C132" i="8"/>
  <c r="C131" i="8"/>
  <c r="C130" i="8"/>
  <c r="C129" i="8"/>
  <c r="C128" i="8"/>
  <c r="C127" i="8"/>
  <c r="C8" i="8"/>
  <c r="C150" i="8"/>
  <c r="C149" i="8"/>
  <c r="C148" i="8"/>
  <c r="C146" i="8"/>
  <c r="C147" i="8"/>
  <c r="C151" i="8"/>
  <c r="C145" i="8"/>
  <c r="C153" i="8"/>
  <c r="C152" i="8"/>
  <c r="C144" i="8"/>
  <c r="C143" i="8"/>
  <c r="C139" i="8"/>
  <c r="C140" i="8"/>
  <c r="C141" i="8"/>
  <c r="C142" i="8"/>
  <c r="C54" i="8"/>
  <c r="C38" i="8"/>
  <c r="C37" i="8"/>
  <c r="C36" i="8"/>
  <c r="C35" i="8"/>
  <c r="C34" i="8"/>
  <c r="C33" i="8"/>
  <c r="C39" i="8"/>
  <c r="C50" i="8"/>
  <c r="C49" i="8"/>
  <c r="C47" i="8"/>
  <c r="C48" i="8"/>
  <c r="C51" i="8"/>
  <c r="C46" i="8"/>
  <c r="C32" i="8"/>
  <c r="C31" i="8"/>
  <c r="C45" i="8"/>
  <c r="C44" i="8"/>
  <c r="C40" i="8"/>
  <c r="C41" i="8"/>
  <c r="C42" i="8"/>
  <c r="C43" i="8"/>
  <c r="A181" i="8"/>
  <c r="B181" i="8"/>
  <c r="A207" i="8"/>
  <c r="B207" i="8"/>
  <c r="B347" i="8" l="1"/>
  <c r="A347" i="8"/>
  <c r="B168" i="8" l="1"/>
  <c r="A168" i="8"/>
  <c r="B66" i="8"/>
  <c r="A66" i="8"/>
  <c r="B258" i="8"/>
  <c r="A258" i="8"/>
  <c r="B264" i="8" l="1"/>
  <c r="A264" i="8"/>
  <c r="B242" i="8"/>
  <c r="A242" i="8"/>
  <c r="B177" i="8"/>
  <c r="A177" i="8"/>
  <c r="B201" i="8" l="1"/>
  <c r="A201" i="8"/>
  <c r="B93" i="8"/>
  <c r="A93" i="8"/>
  <c r="B12" i="8"/>
  <c r="A12" i="8"/>
  <c r="B9" i="8"/>
  <c r="A9" i="8"/>
  <c r="B194" i="8"/>
  <c r="A194" i="8"/>
  <c r="B95" i="8"/>
  <c r="A95" i="8"/>
  <c r="B196" i="8"/>
  <c r="A196" i="8"/>
  <c r="B102" i="8"/>
  <c r="A102" i="8"/>
  <c r="B204" i="8"/>
  <c r="A204" i="8"/>
  <c r="B103" i="8"/>
  <c r="A103" i="8"/>
  <c r="B205" i="8"/>
  <c r="A205" i="8"/>
  <c r="B199" i="8"/>
  <c r="A199" i="8"/>
  <c r="B83" i="8"/>
  <c r="A83" i="8"/>
  <c r="B89" i="8"/>
  <c r="A89" i="8"/>
  <c r="B92" i="8"/>
  <c r="A92" i="8"/>
  <c r="B101" i="8"/>
  <c r="A101" i="8"/>
  <c r="B11" i="8"/>
  <c r="A11" i="8"/>
  <c r="B88" i="8"/>
  <c r="A88" i="8"/>
  <c r="B90" i="8"/>
  <c r="A90" i="8"/>
  <c r="B98" i="8"/>
  <c r="A98" i="8"/>
  <c r="B91" i="8"/>
  <c r="A91" i="8"/>
  <c r="B84" i="8"/>
  <c r="A84" i="8"/>
  <c r="B100" i="8"/>
  <c r="A100" i="8"/>
  <c r="B81" i="8"/>
  <c r="A81" i="8"/>
  <c r="B96" i="8"/>
  <c r="A96" i="8"/>
  <c r="B97" i="8"/>
  <c r="A97" i="8"/>
  <c r="B99" i="8"/>
  <c r="A99" i="8"/>
  <c r="B183" i="8"/>
  <c r="A183" i="8"/>
  <c r="B184" i="8"/>
  <c r="A184" i="8"/>
  <c r="B185" i="8"/>
  <c r="A185" i="8"/>
  <c r="B188" i="8"/>
  <c r="A188" i="8"/>
  <c r="B190" i="8"/>
  <c r="A190" i="8"/>
  <c r="B193" i="8"/>
  <c r="A193" i="8"/>
  <c r="B203" i="8"/>
  <c r="A203" i="8"/>
  <c r="B189" i="8"/>
  <c r="A189" i="8"/>
  <c r="B191" i="8"/>
  <c r="A191" i="8"/>
  <c r="B192" i="8"/>
  <c r="A192" i="8"/>
  <c r="B186" i="8"/>
  <c r="A186" i="8"/>
  <c r="B202" i="8"/>
  <c r="A202" i="8"/>
  <c r="B182" i="8"/>
  <c r="A182" i="8"/>
  <c r="B197" i="8"/>
  <c r="A197" i="8"/>
  <c r="B200" i="8"/>
  <c r="A200" i="8"/>
  <c r="B198" i="8"/>
  <c r="A198" i="8"/>
  <c r="B4" i="8"/>
  <c r="A4" i="8"/>
  <c r="B5" i="8"/>
  <c r="A5" i="8"/>
  <c r="B6" i="8"/>
  <c r="A6" i="8"/>
  <c r="B287" i="8"/>
  <c r="A287" i="8"/>
  <c r="B288" i="8"/>
  <c r="A288" i="8"/>
  <c r="B292" i="8"/>
  <c r="A292" i="8"/>
  <c r="B295" i="8"/>
  <c r="A295" i="8"/>
  <c r="B291" i="8"/>
  <c r="A291" i="8"/>
  <c r="B293" i="8"/>
  <c r="A293" i="8"/>
  <c r="B294" i="8"/>
  <c r="A294" i="8"/>
  <c r="B289" i="8"/>
  <c r="A289" i="8"/>
  <c r="B286" i="8"/>
  <c r="A286" i="8"/>
  <c r="B85" i="8"/>
  <c r="A85" i="8"/>
  <c r="B94" i="8"/>
  <c r="A94" i="8"/>
  <c r="B206" i="8"/>
  <c r="A206" i="8"/>
  <c r="B187" i="8"/>
  <c r="A187" i="8"/>
  <c r="B290" i="8"/>
  <c r="A290" i="8"/>
  <c r="B195" i="8"/>
  <c r="A195" i="8"/>
  <c r="B10" i="8"/>
  <c r="A10" i="8"/>
  <c r="B13" i="8"/>
  <c r="A13" i="8"/>
  <c r="B14" i="8"/>
  <c r="A14" i="8"/>
  <c r="B86" i="8"/>
  <c r="A86" i="8"/>
  <c r="B104" i="8"/>
  <c r="A104" i="8"/>
  <c r="A82" i="8"/>
  <c r="B82" i="8"/>
  <c r="B350" i="8"/>
  <c r="A350" i="8"/>
  <c r="B366" i="8"/>
  <c r="A366" i="8"/>
  <c r="B380" i="8"/>
  <c r="A380" i="8"/>
  <c r="B252" i="8"/>
  <c r="A252" i="8"/>
  <c r="B331" i="8"/>
  <c r="A331" i="8"/>
  <c r="B351" i="8"/>
  <c r="A351" i="8"/>
  <c r="B367" i="8"/>
  <c r="A367" i="8"/>
  <c r="B381" i="8"/>
  <c r="A381" i="8"/>
  <c r="B7" i="8"/>
  <c r="A7" i="8"/>
  <c r="B180" i="8"/>
  <c r="A180" i="8"/>
  <c r="B253" i="8"/>
  <c r="A253" i="8"/>
  <c r="B256" i="8"/>
  <c r="A256" i="8"/>
  <c r="B255" i="8"/>
  <c r="A255" i="8"/>
  <c r="B260" i="8"/>
  <c r="A260" i="8"/>
  <c r="B259" i="8"/>
  <c r="A259" i="8"/>
  <c r="B267" i="8"/>
  <c r="A267" i="8"/>
  <c r="B262" i="8"/>
  <c r="A262" i="8"/>
  <c r="B263" i="8"/>
  <c r="A263" i="8"/>
  <c r="B266" i="8"/>
  <c r="A266" i="8"/>
  <c r="B261" i="8"/>
  <c r="A261" i="8"/>
  <c r="B209" i="8"/>
  <c r="A209" i="8"/>
  <c r="B248" i="8"/>
  <c r="A248" i="8"/>
  <c r="B236" i="8"/>
  <c r="A236" i="8"/>
  <c r="B235" i="8"/>
  <c r="A235" i="8"/>
  <c r="B234" i="8"/>
  <c r="A234" i="8"/>
  <c r="B237" i="8"/>
  <c r="A237" i="8"/>
  <c r="B238" i="8"/>
  <c r="A238" i="8"/>
  <c r="B245" i="8"/>
  <c r="A245" i="8"/>
  <c r="B239" i="8"/>
  <c r="A239" i="8"/>
  <c r="B244" i="8"/>
  <c r="A244" i="8"/>
  <c r="B240" i="8"/>
  <c r="A240" i="8"/>
  <c r="B241" i="8"/>
  <c r="A241" i="8"/>
  <c r="B247" i="8"/>
  <c r="A247" i="8"/>
  <c r="B246" i="8"/>
  <c r="A246" i="8"/>
  <c r="B328" i="8"/>
  <c r="A328" i="8"/>
  <c r="B254" i="8"/>
  <c r="A254" i="8"/>
  <c r="B316" i="8"/>
  <c r="A316" i="8"/>
  <c r="B315" i="8"/>
  <c r="A315" i="8"/>
  <c r="B314" i="8"/>
  <c r="A314" i="8"/>
  <c r="B317" i="8"/>
  <c r="A317" i="8"/>
  <c r="B318" i="8"/>
  <c r="A318" i="8"/>
  <c r="B324" i="8"/>
  <c r="A324" i="8"/>
  <c r="B319" i="8"/>
  <c r="A319" i="8"/>
  <c r="B323" i="8"/>
  <c r="A323" i="8"/>
  <c r="B320" i="8"/>
  <c r="A320" i="8"/>
  <c r="B321" i="8"/>
  <c r="A321" i="8"/>
  <c r="B327" i="8"/>
  <c r="A327" i="8"/>
  <c r="B340" i="8"/>
  <c r="A340" i="8"/>
  <c r="B334" i="8"/>
  <c r="A334" i="8"/>
  <c r="B333" i="8"/>
  <c r="A333" i="8"/>
  <c r="B332" i="8"/>
  <c r="A332" i="8"/>
  <c r="B335" i="8"/>
  <c r="A335" i="8"/>
  <c r="B336" i="8"/>
  <c r="A336" i="8"/>
  <c r="B343" i="8"/>
  <c r="A343" i="8"/>
  <c r="B337" i="8"/>
  <c r="A337" i="8"/>
  <c r="B342" i="8"/>
  <c r="A342" i="8"/>
  <c r="B338" i="8"/>
  <c r="A338" i="8"/>
  <c r="B339" i="8"/>
  <c r="A339" i="8"/>
  <c r="B346" i="8"/>
  <c r="A346" i="8"/>
  <c r="B348" i="8"/>
  <c r="A348" i="8"/>
  <c r="B365" i="8"/>
  <c r="A365" i="8"/>
  <c r="B353" i="8"/>
  <c r="A353" i="8"/>
  <c r="B352" i="8"/>
  <c r="A352" i="8"/>
  <c r="B354" i="8"/>
  <c r="A354" i="8"/>
  <c r="B355" i="8"/>
  <c r="A355" i="8"/>
  <c r="B361" i="8"/>
  <c r="A361" i="8"/>
  <c r="B18" i="8"/>
  <c r="A18" i="8"/>
  <c r="B356" i="8"/>
  <c r="A356" i="8"/>
  <c r="B360" i="8"/>
  <c r="A360" i="8"/>
  <c r="B357" i="8"/>
  <c r="A357" i="8"/>
  <c r="B358" i="8"/>
  <c r="A358" i="8"/>
  <c r="B364" i="8"/>
  <c r="A364" i="8"/>
  <c r="B379" i="8"/>
  <c r="A379" i="8"/>
  <c r="B370" i="8"/>
  <c r="A370" i="8"/>
  <c r="B369" i="8"/>
  <c r="A369" i="8"/>
  <c r="B368" i="8"/>
  <c r="A368" i="8"/>
  <c r="B371" i="8"/>
  <c r="A371" i="8"/>
  <c r="B372" i="8"/>
  <c r="A372" i="8"/>
  <c r="B383" i="8"/>
  <c r="B382" i="8"/>
  <c r="A382" i="8"/>
  <c r="B373" i="8"/>
  <c r="A373" i="8"/>
  <c r="B376" i="8"/>
  <c r="A376" i="8"/>
  <c r="B374" i="8"/>
  <c r="A374" i="8"/>
  <c r="B378" i="8"/>
  <c r="A378" i="8"/>
  <c r="B326" i="8"/>
  <c r="A326" i="8"/>
  <c r="B345" i="8"/>
  <c r="A345" i="8"/>
  <c r="B363" i="8"/>
  <c r="A363" i="8"/>
  <c r="B251" i="8"/>
  <c r="A251" i="8"/>
  <c r="B329" i="8"/>
  <c r="A329" i="8"/>
  <c r="B330" i="8"/>
  <c r="A330" i="8"/>
  <c r="B349" i="8"/>
  <c r="A349" i="8"/>
  <c r="A257" i="8"/>
  <c r="B257" i="8"/>
  <c r="B78" i="8"/>
  <c r="A78" i="8"/>
  <c r="B117" i="8"/>
  <c r="A117" i="8"/>
  <c r="B125" i="8"/>
  <c r="A125" i="8"/>
  <c r="B217" i="8"/>
  <c r="A217" i="8"/>
  <c r="B249" i="8"/>
  <c r="A249" i="8"/>
  <c r="B178" i="8"/>
  <c r="A178" i="8"/>
  <c r="B30" i="8"/>
  <c r="A30" i="8"/>
  <c r="B126" i="8"/>
  <c r="A126" i="8"/>
  <c r="B313" i="8"/>
  <c r="A313" i="8"/>
  <c r="B250" i="8"/>
  <c r="A250" i="8"/>
  <c r="B79" i="8"/>
  <c r="A79" i="8"/>
  <c r="B80" i="8"/>
  <c r="A80" i="8"/>
  <c r="B215" i="8"/>
  <c r="A215" i="8"/>
  <c r="B214" i="8"/>
  <c r="A214" i="8"/>
  <c r="B26" i="8"/>
  <c r="A26" i="8"/>
  <c r="B108" i="8"/>
  <c r="A108" i="8"/>
  <c r="B211" i="8"/>
  <c r="A211" i="8"/>
  <c r="B15" i="8"/>
  <c r="A15" i="8"/>
  <c r="B16" i="8"/>
  <c r="A16" i="8"/>
  <c r="B28" i="8"/>
  <c r="A28" i="8"/>
  <c r="B116" i="8"/>
  <c r="A116" i="8"/>
  <c r="B216" i="8"/>
  <c r="A216" i="8"/>
  <c r="B29" i="8"/>
  <c r="A29" i="8"/>
  <c r="B71" i="8"/>
  <c r="A71" i="8"/>
  <c r="B280" i="8"/>
  <c r="A280" i="8"/>
  <c r="B22" i="8"/>
  <c r="A22" i="8"/>
  <c r="B113" i="8"/>
  <c r="A113" i="8"/>
  <c r="B213" i="8"/>
  <c r="A213" i="8"/>
  <c r="B119" i="8"/>
  <c r="A119" i="8"/>
  <c r="B118" i="8"/>
  <c r="A118" i="8"/>
  <c r="B115" i="8"/>
  <c r="A115" i="8"/>
  <c r="B114" i="8"/>
  <c r="A114" i="8"/>
  <c r="B121" i="8"/>
  <c r="A121" i="8"/>
  <c r="B120" i="8"/>
  <c r="A120" i="8"/>
  <c r="B107" i="8"/>
  <c r="A107" i="8"/>
  <c r="B210" i="8"/>
  <c r="A210" i="8"/>
  <c r="B325" i="8"/>
  <c r="A325" i="8"/>
  <c r="B344" i="8"/>
  <c r="A344" i="8"/>
  <c r="B362" i="8"/>
  <c r="A362" i="8"/>
  <c r="B377" i="8"/>
  <c r="A377" i="8"/>
  <c r="B19" i="8"/>
  <c r="A19" i="8"/>
  <c r="B20" i="8"/>
  <c r="A20" i="8"/>
  <c r="B21" i="8"/>
  <c r="A21" i="8"/>
  <c r="B23" i="8"/>
  <c r="A23" i="8"/>
  <c r="B105" i="8"/>
  <c r="A105" i="8"/>
  <c r="B208" i="8"/>
  <c r="A208" i="8"/>
  <c r="B110" i="8"/>
  <c r="A110" i="8"/>
  <c r="B279" i="8"/>
  <c r="A279" i="8"/>
  <c r="B74" i="8"/>
  <c r="A74" i="8"/>
  <c r="B175" i="8"/>
  <c r="A175" i="8"/>
  <c r="B265" i="8"/>
  <c r="A265" i="8"/>
  <c r="B243" i="8"/>
  <c r="A243" i="8"/>
  <c r="B322" i="8"/>
  <c r="A322" i="8"/>
  <c r="B341" i="8"/>
  <c r="A341" i="8"/>
  <c r="B359" i="8"/>
  <c r="A359" i="8"/>
  <c r="B375" i="8"/>
  <c r="A375" i="8"/>
  <c r="B27" i="8"/>
  <c r="A27" i="8"/>
  <c r="B112" i="8"/>
  <c r="A112" i="8"/>
  <c r="B212" i="8"/>
  <c r="A212" i="8"/>
  <c r="A25" i="8"/>
  <c r="B25" i="8"/>
  <c r="B59" i="8"/>
  <c r="A59" i="8"/>
  <c r="B57" i="8"/>
  <c r="A57" i="8"/>
  <c r="B56" i="8"/>
  <c r="A56" i="8"/>
  <c r="B62" i="8"/>
  <c r="A62" i="8"/>
  <c r="B64" i="8"/>
  <c r="A64" i="8"/>
  <c r="B75" i="8"/>
  <c r="A75" i="8"/>
  <c r="B67" i="8"/>
  <c r="A67" i="8"/>
  <c r="B68" i="8"/>
  <c r="A68" i="8"/>
  <c r="B69" i="8"/>
  <c r="A69" i="8"/>
  <c r="B70" i="8"/>
  <c r="A70" i="8"/>
  <c r="B76" i="8"/>
  <c r="A76" i="8"/>
  <c r="B24" i="8"/>
  <c r="A24" i="8"/>
  <c r="B173" i="8"/>
  <c r="A173" i="8"/>
  <c r="B77" i="8"/>
  <c r="A77" i="8"/>
  <c r="B17" i="8"/>
  <c r="A17" i="8"/>
  <c r="B160" i="8"/>
  <c r="A160" i="8"/>
  <c r="B161" i="8"/>
  <c r="A161" i="8"/>
  <c r="B157" i="8"/>
  <c r="A157" i="8"/>
  <c r="B159" i="8"/>
  <c r="A159" i="8"/>
  <c r="B156" i="8"/>
  <c r="A156" i="8"/>
  <c r="B154" i="8"/>
  <c r="A154" i="8"/>
  <c r="B162" i="8"/>
  <c r="A162" i="8"/>
  <c r="B164" i="8"/>
  <c r="A164" i="8"/>
  <c r="B165" i="8"/>
  <c r="A165" i="8"/>
  <c r="B167" i="8"/>
  <c r="A167" i="8"/>
  <c r="B176" i="8"/>
  <c r="A176" i="8"/>
  <c r="B169" i="8"/>
  <c r="A169" i="8"/>
  <c r="B170" i="8"/>
  <c r="A170" i="8"/>
  <c r="B171" i="8"/>
  <c r="A171" i="8"/>
  <c r="B172" i="8"/>
  <c r="A172" i="8"/>
  <c r="B179" i="8"/>
  <c r="A179" i="8"/>
  <c r="B106" i="8"/>
  <c r="A106" i="8"/>
  <c r="B60" i="8"/>
  <c r="A60" i="8"/>
  <c r="B58" i="8"/>
  <c r="A58" i="8"/>
  <c r="B63" i="8"/>
  <c r="A63" i="8"/>
  <c r="B65" i="8"/>
  <c r="A65" i="8"/>
  <c r="B72" i="8"/>
  <c r="A72" i="8"/>
  <c r="B73" i="8"/>
  <c r="A73" i="8"/>
  <c r="B158" i="8"/>
  <c r="A158" i="8"/>
  <c r="B155" i="8"/>
  <c r="A155" i="8"/>
  <c r="B163" i="8"/>
  <c r="A163" i="8"/>
  <c r="B166" i="8"/>
  <c r="A166" i="8"/>
  <c r="B174" i="8"/>
  <c r="A174" i="8"/>
  <c r="A61" i="8"/>
  <c r="B61" i="8"/>
  <c r="B123" i="8"/>
  <c r="A123" i="8"/>
  <c r="B122" i="8"/>
  <c r="A122" i="8"/>
  <c r="B134" i="8"/>
  <c r="A134" i="8"/>
  <c r="B135" i="8"/>
  <c r="A135" i="8"/>
  <c r="B136" i="8"/>
  <c r="A136" i="8"/>
  <c r="B137" i="8"/>
  <c r="A137" i="8"/>
  <c r="B138" i="8"/>
  <c r="A138" i="8"/>
  <c r="B109" i="8"/>
  <c r="A109" i="8"/>
  <c r="B111" i="8"/>
  <c r="A111" i="8"/>
  <c r="A124" i="8"/>
  <c r="B124" i="8"/>
  <c r="B42" i="8"/>
  <c r="A42" i="8"/>
  <c r="B41" i="8"/>
  <c r="A41" i="8"/>
  <c r="B40" i="8"/>
  <c r="A40" i="8"/>
  <c r="B44" i="8"/>
  <c r="A44" i="8"/>
  <c r="B45" i="8"/>
  <c r="A45" i="8"/>
  <c r="B31" i="8"/>
  <c r="A31" i="8"/>
  <c r="B32" i="8"/>
  <c r="A32" i="8"/>
  <c r="B46" i="8"/>
  <c r="A46" i="8"/>
  <c r="B51" i="8"/>
  <c r="A51" i="8"/>
  <c r="B48" i="8"/>
  <c r="A48" i="8"/>
  <c r="B47" i="8"/>
  <c r="A47" i="8"/>
  <c r="B49" i="8"/>
  <c r="A49" i="8"/>
  <c r="B50" i="8"/>
  <c r="A50" i="8"/>
  <c r="B39" i="8"/>
  <c r="A39" i="8"/>
  <c r="B33" i="8"/>
  <c r="A33" i="8"/>
  <c r="B34" i="8"/>
  <c r="A34" i="8"/>
  <c r="B35" i="8"/>
  <c r="A35" i="8"/>
  <c r="B36" i="8"/>
  <c r="A36" i="8"/>
  <c r="B37" i="8"/>
  <c r="A37" i="8"/>
  <c r="B38" i="8"/>
  <c r="A38" i="8"/>
  <c r="B54" i="8"/>
  <c r="A54" i="8"/>
  <c r="B142" i="8"/>
  <c r="A142" i="8"/>
  <c r="B141" i="8"/>
  <c r="A141" i="8"/>
  <c r="B140" i="8"/>
  <c r="A140" i="8"/>
  <c r="B139" i="8"/>
  <c r="A139" i="8"/>
  <c r="B143" i="8"/>
  <c r="A143" i="8"/>
  <c r="B144" i="8"/>
  <c r="A144" i="8"/>
  <c r="B152" i="8"/>
  <c r="A152" i="8"/>
  <c r="B153" i="8"/>
  <c r="A153" i="8"/>
  <c r="B145" i="8"/>
  <c r="A145" i="8"/>
  <c r="B151" i="8"/>
  <c r="A151" i="8"/>
  <c r="B147" i="8"/>
  <c r="A147" i="8"/>
  <c r="B146" i="8"/>
  <c r="A146" i="8"/>
  <c r="B148" i="8"/>
  <c r="A148" i="8"/>
  <c r="B149" i="8"/>
  <c r="A149" i="8"/>
  <c r="B150" i="8"/>
  <c r="A150" i="8"/>
  <c r="B8" i="8"/>
  <c r="A8" i="8"/>
  <c r="B127" i="8"/>
  <c r="A127" i="8"/>
  <c r="B128" i="8"/>
  <c r="A128" i="8"/>
  <c r="B129" i="8"/>
  <c r="A129" i="8"/>
  <c r="B130" i="8"/>
  <c r="A130" i="8"/>
  <c r="B131" i="8"/>
  <c r="A131" i="8"/>
  <c r="B132" i="8"/>
  <c r="A132" i="8"/>
  <c r="B133" i="8"/>
  <c r="A133" i="8"/>
  <c r="B299" i="8"/>
  <c r="A299" i="8"/>
  <c r="B298" i="8"/>
  <c r="A298" i="8"/>
  <c r="B297" i="8"/>
  <c r="A297" i="8"/>
  <c r="B296" i="8"/>
  <c r="A296" i="8"/>
  <c r="B300" i="8"/>
  <c r="A300" i="8"/>
  <c r="B301" i="8"/>
  <c r="A301" i="8"/>
  <c r="B310" i="8"/>
  <c r="A310" i="8"/>
  <c r="B311" i="8"/>
  <c r="A311" i="8"/>
  <c r="B302" i="8"/>
  <c r="A302" i="8"/>
  <c r="B308" i="8"/>
  <c r="A308" i="8"/>
  <c r="B309" i="8"/>
  <c r="A309" i="8"/>
  <c r="B304" i="8"/>
  <c r="A304" i="8"/>
  <c r="B303" i="8"/>
  <c r="A303" i="8"/>
  <c r="B305" i="8"/>
  <c r="A305" i="8"/>
  <c r="B312" i="8"/>
  <c r="A312" i="8"/>
  <c r="B285" i="8"/>
  <c r="A285" i="8"/>
  <c r="B306" i="8"/>
  <c r="A306" i="8"/>
  <c r="B307" i="8"/>
  <c r="A307" i="8"/>
  <c r="B221" i="8"/>
  <c r="A221" i="8"/>
  <c r="B220" i="8"/>
  <c r="A220" i="8"/>
  <c r="B219" i="8"/>
  <c r="A219" i="8"/>
  <c r="B218" i="8"/>
  <c r="A218" i="8"/>
  <c r="B222" i="8"/>
  <c r="A222" i="8"/>
  <c r="B223" i="8"/>
  <c r="A223" i="8"/>
  <c r="B224" i="8"/>
  <c r="A224" i="8"/>
  <c r="B226" i="8"/>
  <c r="A226" i="8"/>
  <c r="B225" i="8"/>
  <c r="A225" i="8"/>
  <c r="B227" i="8"/>
  <c r="A227" i="8"/>
  <c r="B228" i="8"/>
  <c r="A228" i="8"/>
  <c r="B284" i="8"/>
  <c r="A284" i="8"/>
  <c r="B229" i="8"/>
  <c r="A229" i="8"/>
  <c r="B231" i="8"/>
  <c r="A231" i="8"/>
  <c r="B230" i="8"/>
  <c r="A230" i="8"/>
  <c r="B233" i="8"/>
  <c r="A233" i="8"/>
  <c r="B232" i="8"/>
  <c r="A232" i="8"/>
  <c r="B271" i="8"/>
  <c r="A271" i="8"/>
  <c r="B270" i="8"/>
  <c r="A270" i="8"/>
  <c r="B269" i="8"/>
  <c r="A269" i="8"/>
  <c r="B268" i="8"/>
  <c r="A268" i="8"/>
  <c r="B272" i="8"/>
  <c r="A272" i="8"/>
  <c r="B273" i="8"/>
  <c r="A273" i="8"/>
  <c r="B283" i="8"/>
  <c r="A283" i="8"/>
  <c r="B275" i="8"/>
  <c r="A275" i="8"/>
  <c r="B274" i="8"/>
  <c r="A274" i="8"/>
  <c r="B276" i="8"/>
  <c r="A276" i="8"/>
  <c r="B277" i="8"/>
  <c r="A277" i="8"/>
  <c r="B278" i="8"/>
  <c r="A278" i="8"/>
  <c r="B282" i="8"/>
  <c r="A282" i="8"/>
  <c r="B281" i="8"/>
  <c r="A281" i="8"/>
  <c r="B52" i="8"/>
  <c r="A52" i="8"/>
  <c r="B53" i="8"/>
  <c r="A53" i="8"/>
  <c r="B55" i="8"/>
  <c r="A55" i="8"/>
  <c r="A43" i="8"/>
  <c r="B43" i="8"/>
</calcChain>
</file>

<file path=xl/sharedStrings.xml><?xml version="1.0" encoding="utf-8"?>
<sst xmlns="http://schemas.openxmlformats.org/spreadsheetml/2006/main" count="820" uniqueCount="786">
  <si>
    <t>CNAHAA600</t>
  </si>
  <si>
    <t>CDBKAA600</t>
  </si>
  <si>
    <t>CNBKAA600</t>
  </si>
  <si>
    <t>CDBXAA500</t>
  </si>
  <si>
    <t>CDBXAA300</t>
  </si>
  <si>
    <t>CDCBAA300</t>
  </si>
  <si>
    <t>CNBXAA300</t>
  </si>
  <si>
    <t>CNBXAA500</t>
  </si>
  <si>
    <t>CNALAA600</t>
  </si>
  <si>
    <t>CTACAA600</t>
  </si>
  <si>
    <t>CTABAA600</t>
  </si>
  <si>
    <t>CTAAAA600</t>
  </si>
  <si>
    <t>CTAHAA600</t>
  </si>
  <si>
    <t>CTCRAA600</t>
  </si>
  <si>
    <t>CTCNAA600</t>
  </si>
  <si>
    <t>CTAMAA600</t>
  </si>
  <si>
    <t>CTAXAA600</t>
  </si>
  <si>
    <t>CTBXAA500</t>
  </si>
  <si>
    <t>AKADAA601</t>
  </si>
  <si>
    <t>AKACAA601</t>
  </si>
  <si>
    <t>AKABAA601</t>
  </si>
  <si>
    <t>AKAAAC601</t>
  </si>
  <si>
    <t>AKAHAA601</t>
  </si>
  <si>
    <t>AKAJAA601</t>
  </si>
  <si>
    <t>AKCRAA001</t>
  </si>
  <si>
    <t>AKALAA601</t>
  </si>
  <si>
    <t>AKAMAA601</t>
  </si>
  <si>
    <t>AKANAA601</t>
  </si>
  <si>
    <t>AKFDCT001</t>
  </si>
  <si>
    <t>AACSAA501</t>
  </si>
  <si>
    <t>BKASAA601</t>
  </si>
  <si>
    <t>AKHXAA601</t>
  </si>
  <si>
    <t>BKADAA601</t>
  </si>
  <si>
    <t>BKACAA601</t>
  </si>
  <si>
    <t>BKAHAA601</t>
  </si>
  <si>
    <t>BKAJAA601</t>
  </si>
  <si>
    <t>BKCRAA001</t>
  </si>
  <si>
    <t>BKALAA601</t>
  </si>
  <si>
    <t>BKAMAA601</t>
  </si>
  <si>
    <t>BKANAA601</t>
  </si>
  <si>
    <t>BKARAA601</t>
  </si>
  <si>
    <t>BACSAA501</t>
  </si>
  <si>
    <t>BKACAB501</t>
  </si>
  <si>
    <t>BKABAB501</t>
  </si>
  <si>
    <t>BKBFAA501</t>
  </si>
  <si>
    <t>BKAHAB501</t>
  </si>
  <si>
    <t>BKAJAB501</t>
  </si>
  <si>
    <t>AKABAB501</t>
  </si>
  <si>
    <t>AKAJAB501</t>
  </si>
  <si>
    <t>AKAHAB501</t>
  </si>
  <si>
    <t>AACTAA501</t>
  </si>
  <si>
    <t>BACTAA501</t>
  </si>
  <si>
    <t>CACTAA500</t>
  </si>
  <si>
    <t>173091</t>
  </si>
  <si>
    <t>173061</t>
  </si>
  <si>
    <t>173121</t>
  </si>
  <si>
    <t>AABMAA600</t>
  </si>
  <si>
    <t>BABMAA600</t>
  </si>
  <si>
    <t>CABMAA600</t>
  </si>
  <si>
    <t>CKBMAA000</t>
  </si>
  <si>
    <t>CZBMAA000</t>
  </si>
  <si>
    <t>DKBMAA000</t>
  </si>
  <si>
    <t>BBBMAA600</t>
  </si>
  <si>
    <t>CBBNAA600</t>
  </si>
  <si>
    <t>ABBNAA600</t>
  </si>
  <si>
    <t>BBBNAA600</t>
  </si>
  <si>
    <t>CNBNAA600</t>
  </si>
  <si>
    <t>232000</t>
  </si>
  <si>
    <t>BBBTAA000</t>
  </si>
  <si>
    <t>CBBTAA000</t>
  </si>
  <si>
    <t>BBDGAA300</t>
  </si>
  <si>
    <t>BBDGAA500</t>
  </si>
  <si>
    <t>BBDCAA300</t>
  </si>
  <si>
    <t>BBDCAA500</t>
  </si>
  <si>
    <t>BBETAA500</t>
  </si>
  <si>
    <t>BBETAA300</t>
  </si>
  <si>
    <t>CBCGAA500</t>
  </si>
  <si>
    <t>CZCTAA500</t>
  </si>
  <si>
    <t>DKCTAA500</t>
  </si>
  <si>
    <t>EKCTAA500</t>
  </si>
  <si>
    <t>CKFJAA600</t>
  </si>
  <si>
    <t>BDBAAA601</t>
  </si>
  <si>
    <t>AKAYAA601</t>
  </si>
  <si>
    <t>BDBBAA601</t>
  </si>
  <si>
    <t>CKFFAA600</t>
  </si>
  <si>
    <t>BKFCAA601</t>
  </si>
  <si>
    <t>AMEXAA600</t>
  </si>
  <si>
    <t>AMEZAA600</t>
  </si>
  <si>
    <t>AMEWAA600</t>
  </si>
  <si>
    <t>AJCYAA601</t>
  </si>
  <si>
    <t>BADDAA600</t>
  </si>
  <si>
    <t>ABDDAA600</t>
  </si>
  <si>
    <t>BBDDAA600</t>
  </si>
  <si>
    <t>ABDEAA600</t>
  </si>
  <si>
    <t>CADDAA600</t>
  </si>
  <si>
    <t>CBDDAA600</t>
  </si>
  <si>
    <t>ARECAA601</t>
  </si>
  <si>
    <t>AREDAA601</t>
  </si>
  <si>
    <t>ARFWAA601</t>
  </si>
  <si>
    <t>ARFZAA601</t>
  </si>
  <si>
    <t>ARJDAA001</t>
  </si>
  <si>
    <t>ARFTAA601</t>
  </si>
  <si>
    <t>ARFXAA601</t>
  </si>
  <si>
    <t>ARGRAA600</t>
  </si>
  <si>
    <t>AREJAA500</t>
  </si>
  <si>
    <t>ARCTAA501</t>
  </si>
  <si>
    <t>ARGKAA501</t>
  </si>
  <si>
    <t>ARGWAA501</t>
  </si>
  <si>
    <t>0110AA600</t>
  </si>
  <si>
    <t>BRECAA601</t>
  </si>
  <si>
    <t>BREDAA601</t>
  </si>
  <si>
    <t>BREEAA601</t>
  </si>
  <si>
    <t>BRERAA601</t>
  </si>
  <si>
    <t>BRFWAA601</t>
  </si>
  <si>
    <t>BRFZAA601</t>
  </si>
  <si>
    <t>BRJDAA001</t>
  </si>
  <si>
    <t>BRFTAA601</t>
  </si>
  <si>
    <t>BRFXAA601</t>
  </si>
  <si>
    <t>BRGTAA601</t>
  </si>
  <si>
    <t>BRFYAA001</t>
  </si>
  <si>
    <t>BREJAA501</t>
  </si>
  <si>
    <t>BRGWAA501</t>
  </si>
  <si>
    <t>BRCTAA500</t>
  </si>
  <si>
    <t>BRGKAA501</t>
  </si>
  <si>
    <t>BRGHAA601</t>
  </si>
  <si>
    <t>BRGGAA601</t>
  </si>
  <si>
    <t>BRGJAA601</t>
  </si>
  <si>
    <t>BRGRAA601</t>
  </si>
  <si>
    <t>BRGNAA601</t>
  </si>
  <si>
    <t>0002CT001</t>
  </si>
  <si>
    <t>0001CT001</t>
  </si>
  <si>
    <t>CRFTAA600</t>
  </si>
  <si>
    <t>CRFXAA601</t>
  </si>
  <si>
    <t>CRFYAA001</t>
  </si>
  <si>
    <t>CREJAA501</t>
  </si>
  <si>
    <t>CRCTAA501</t>
  </si>
  <si>
    <t>AREKAA001</t>
  </si>
  <si>
    <t>CREKAA001</t>
  </si>
  <si>
    <t>AREPAA001</t>
  </si>
  <si>
    <t>BDAGAA501</t>
  </si>
  <si>
    <t>BDAFAA501</t>
  </si>
  <si>
    <t>BDAEAA501</t>
  </si>
  <si>
    <t>BDHYAA501</t>
  </si>
  <si>
    <t>BDHZAA501</t>
  </si>
  <si>
    <t>BDJAAA501</t>
  </si>
  <si>
    <t>BDJBAA501</t>
  </si>
  <si>
    <t>BDJCAA501</t>
  </si>
  <si>
    <t>BBBMAA500</t>
  </si>
  <si>
    <t>BBBNAA500</t>
  </si>
  <si>
    <t>AEADAA601</t>
  </si>
  <si>
    <t>AEACAA601</t>
  </si>
  <si>
    <t>AEABAA601</t>
  </si>
  <si>
    <t>AEAAAA601</t>
  </si>
  <si>
    <t>AEAHAA601</t>
  </si>
  <si>
    <t>AEAJAA601</t>
  </si>
  <si>
    <t>ADDAAA601</t>
  </si>
  <si>
    <t>ADDBAA601</t>
  </si>
  <si>
    <t>AEAKAA601</t>
  </si>
  <si>
    <t>AEALAA601</t>
  </si>
  <si>
    <t>AEAMAA601</t>
  </si>
  <si>
    <t>AECNAA601</t>
  </si>
  <si>
    <t>AEANAA601</t>
  </si>
  <si>
    <t>AEARAA601</t>
  </si>
  <si>
    <t>ADDFAAB01</t>
  </si>
  <si>
    <t>ADDFAAE01</t>
  </si>
  <si>
    <t>ADDWAAB01</t>
  </si>
  <si>
    <t>ADDWAAE01</t>
  </si>
  <si>
    <t>ADDXAAB01</t>
  </si>
  <si>
    <t>BEADAA601</t>
  </si>
  <si>
    <t>BEACAA601</t>
  </si>
  <si>
    <t>BEABAA601</t>
  </si>
  <si>
    <t>BEAAAA601</t>
  </si>
  <si>
    <t>BEAHAA601</t>
  </si>
  <si>
    <t>BEAJAA601</t>
  </si>
  <si>
    <t>BEDAAA601</t>
  </si>
  <si>
    <t>BEDBAA601</t>
  </si>
  <si>
    <t>BEAKAA601</t>
  </si>
  <si>
    <t>BEALAA601</t>
  </si>
  <si>
    <t>BEAMAA601</t>
  </si>
  <si>
    <t>BECNAA601</t>
  </si>
  <si>
    <t>BEANAA601</t>
  </si>
  <si>
    <t>BEARAA601</t>
  </si>
  <si>
    <t>BEAWAA601</t>
  </si>
  <si>
    <t>0082AA601</t>
  </si>
  <si>
    <t>BBDEAA600</t>
  </si>
  <si>
    <t>BDCLAA601</t>
  </si>
  <si>
    <t>BDDFAAB01</t>
  </si>
  <si>
    <t>BDDFAAE01</t>
  </si>
  <si>
    <t>BDDWAAB01</t>
  </si>
  <si>
    <t>BDDWAAE01</t>
  </si>
  <si>
    <t>BDDXAAB01</t>
  </si>
  <si>
    <t>0113AA601</t>
  </si>
  <si>
    <t>BKFDCT001</t>
  </si>
  <si>
    <t>CRFZAA601</t>
  </si>
  <si>
    <t>PP/Al Rúra 60/100- 250mm</t>
  </si>
  <si>
    <t>PP/Al Rúra 60/100- 500mm</t>
  </si>
  <si>
    <t>PP/Al Rúra 60/100-1000mm</t>
  </si>
  <si>
    <t>PP/Al Rúra 60/100-1950mm</t>
  </si>
  <si>
    <t>PP/Al Koleno 87 60/100</t>
  </si>
  <si>
    <t>PP/Al Koleno 45 60/100</t>
  </si>
  <si>
    <t>PP/Al Koleno 30 60/100</t>
  </si>
  <si>
    <t>PP/Al Koleno 15 60/100</t>
  </si>
  <si>
    <t>PP/Al Nastav.rúra 60/100mm</t>
  </si>
  <si>
    <t>PP/Al Kontr.koleno 60/100</t>
  </si>
  <si>
    <t>PP/Al Kontr.kus pr.60/100</t>
  </si>
  <si>
    <t>PP/Al Kontr.Tkus 60/100</t>
  </si>
  <si>
    <t>PP/Al Odt.kond. 60/100</t>
  </si>
  <si>
    <t>PP/Al Mer. bod  60/100</t>
  </si>
  <si>
    <t>PP/Al Prech.stena  K  60/100</t>
  </si>
  <si>
    <t>PP/Al Prech.strecha K 60/100</t>
  </si>
  <si>
    <t>PP/Al Prech.str.RED K 60/100</t>
  </si>
  <si>
    <t>PP/Al Str.predl.0,5m 60/100</t>
  </si>
  <si>
    <t>PP/Al Str.predl.0,5m 60/100 R</t>
  </si>
  <si>
    <t>PP/Al Str.predl.1m 60/100</t>
  </si>
  <si>
    <t>PP/Al Str.predl.1m 60/100 Red</t>
  </si>
  <si>
    <t>ADDXAAE01</t>
  </si>
  <si>
    <t>PP/Al Rúra 80/125- 250mm</t>
  </si>
  <si>
    <t>PP/Al Rúra 80/125- 500mm</t>
  </si>
  <si>
    <t>PP/Al Rúra 80/125-1000mm</t>
  </si>
  <si>
    <t>PP/Al Rúra 80/125-1950mm</t>
  </si>
  <si>
    <t>PP/Al Koleno 87 80/125</t>
  </si>
  <si>
    <t>PP/Al Koleno 45 80/125</t>
  </si>
  <si>
    <t>PP/Al Koleno 30 80/125</t>
  </si>
  <si>
    <t>PP/Al Koleno 15 80/125</t>
  </si>
  <si>
    <t>PP/Al Nastav.rúra 80/125mm</t>
  </si>
  <si>
    <t>PP/Al Kontr. kol. 80/125 87</t>
  </si>
  <si>
    <t>PP/Al Kontr.kus.pr.80/125</t>
  </si>
  <si>
    <t>PP/Al Kontr.Tkus 80/125</t>
  </si>
  <si>
    <t>PP/Al Odt.kond. 80/125</t>
  </si>
  <si>
    <t>PP/Al Mer. bod  80/125</t>
  </si>
  <si>
    <t>PP/Al Red. 60/100-80/125</t>
  </si>
  <si>
    <t>PP/Al Opač.red.80/125-60/100</t>
  </si>
  <si>
    <t>PP/Al Protipož.prechod 60/100</t>
  </si>
  <si>
    <t>AJMFAA600</t>
  </si>
  <si>
    <t>BDDXAAE01</t>
  </si>
  <si>
    <t>PP/Al Prech.stena  K  80/125</t>
  </si>
  <si>
    <t>PP/Al Prech.strecha K 80/125</t>
  </si>
  <si>
    <t>PP/Al Prech.str.RED K 80/125</t>
  </si>
  <si>
    <t>PP/Al Str.predl.0,5m 80/125</t>
  </si>
  <si>
    <t>PP/Al Str.pred.0,5m 80/125RED</t>
  </si>
  <si>
    <t>PP/Al Str.predl. 1m 80/125</t>
  </si>
  <si>
    <t>PP/Al Str.predl. 1m 80/125RED</t>
  </si>
  <si>
    <t>PPs/Al Rúra 100/150- 250mm</t>
  </si>
  <si>
    <t>CTADAA600</t>
  </si>
  <si>
    <t>PPs/Al Rúra 100/150- 500mm</t>
  </si>
  <si>
    <t>PPs/Al Rúra 100/150- 1000mm</t>
  </si>
  <si>
    <t>PPs/Al Rúra 100/150- 1950mm</t>
  </si>
  <si>
    <t>PPs/Al Koleno 100/150  87</t>
  </si>
  <si>
    <t>PPs/Al Koleno 100/150  45</t>
  </si>
  <si>
    <t>CTAJAA600</t>
  </si>
  <si>
    <t>PPs/Al Koleno 100/150  30</t>
  </si>
  <si>
    <t>CTDAAA600</t>
  </si>
  <si>
    <t>PPs/Al Koleno 100/150  15</t>
  </si>
  <si>
    <t>CTDBAA600</t>
  </si>
  <si>
    <t>PPs/Al Nast.rúra 100/150mm</t>
  </si>
  <si>
    <t>CTAKAA600</t>
  </si>
  <si>
    <t>PPs/Al Kontr. kol.100/150</t>
  </si>
  <si>
    <t>PPs/Al Pät.koleno 100/150  87</t>
  </si>
  <si>
    <t>PPs/Al Kontr.kus.pr.100/150</t>
  </si>
  <si>
    <t>PPs/Al kontr.T kus 100/150</t>
  </si>
  <si>
    <t>CTALAA600</t>
  </si>
  <si>
    <t>PPs/Al Reduk.80/125-100/150</t>
  </si>
  <si>
    <t>PPs/Al Reduk.100/150 -80/125</t>
  </si>
  <si>
    <t>CTHTAA600</t>
  </si>
  <si>
    <t>PPs/Al Reduk.100/150-110/160</t>
  </si>
  <si>
    <t>CNDZAA600</t>
  </si>
  <si>
    <t>PPs/Al Prech.stena 100/150</t>
  </si>
  <si>
    <t>CTBKAA600</t>
  </si>
  <si>
    <t>PPs/Al Pr.strecha 100/150</t>
  </si>
  <si>
    <t>PPs/Al Rúra 110/150- 250mm</t>
  </si>
  <si>
    <t>CDADAA600</t>
  </si>
  <si>
    <t>PPs/Al Rúra 110/150- 500mm</t>
  </si>
  <si>
    <t>CDACAA600</t>
  </si>
  <si>
    <t>PPs/Al Rúra 110/150- 1000mm</t>
  </si>
  <si>
    <t>CDABAA600</t>
  </si>
  <si>
    <t>PPs/Al Rúra 110/150- 1950mm</t>
  </si>
  <si>
    <t>CDAAAA600</t>
  </si>
  <si>
    <t>PPs/Al Koleno 110/150  87</t>
  </si>
  <si>
    <t>CDAHAA600</t>
  </si>
  <si>
    <t>PPs/Al Koleno 110/150  45</t>
  </si>
  <si>
    <t>CDAJAA600</t>
  </si>
  <si>
    <t>PPs/Al Nast.rúra 110/150mm</t>
  </si>
  <si>
    <t>CDAKAA600</t>
  </si>
  <si>
    <t>PPs/Al Kontr.kus.pr.110/150</t>
  </si>
  <si>
    <t>CDAMAA600</t>
  </si>
  <si>
    <t>PPs/Al Kontr. T-kus 110/150</t>
  </si>
  <si>
    <t>CDALAA600</t>
  </si>
  <si>
    <t>PPs/Al Odt.kond. 110/150</t>
  </si>
  <si>
    <t>CDANAA600</t>
  </si>
  <si>
    <t>PPs/Al Mer.bod  110/150</t>
  </si>
  <si>
    <t>CDARAA600</t>
  </si>
  <si>
    <t>PPs/Al Reduk.110/150-110/160</t>
  </si>
  <si>
    <t>CNDKAA600</t>
  </si>
  <si>
    <t>PPs/Al Prech.stena 110/150</t>
  </si>
  <si>
    <t>PPs/Al Prech.str.110/150</t>
  </si>
  <si>
    <t>PPs/Al Prech.str.RED 110/150</t>
  </si>
  <si>
    <t>PPs/Al Prech.str.110/150 kratke</t>
  </si>
  <si>
    <t>PPs/Al Prech.str.RED 110/150 kratke</t>
  </si>
  <si>
    <t>CDCBAA500</t>
  </si>
  <si>
    <t>PPs/Al Rúra 110/160- 250mm</t>
  </si>
  <si>
    <t>CNADAA600</t>
  </si>
  <si>
    <t>PPs/Al Rúra 110/160- 500mm</t>
  </si>
  <si>
    <t>CNACAA600</t>
  </si>
  <si>
    <t>PPs/Al rúra 110/160- 1000mm</t>
  </si>
  <si>
    <t>CNABAA600</t>
  </si>
  <si>
    <t>PPs/Al rúra 110/160- 1950mm</t>
  </si>
  <si>
    <t>CNAAAA600</t>
  </si>
  <si>
    <t>PPs/Al Koleno 110/160 87</t>
  </si>
  <si>
    <t>PPs/Al Koleno 110/160  45</t>
  </si>
  <si>
    <t>CNAJAA600</t>
  </si>
  <si>
    <t>PPs/Al Nast.rúra 110/160mm</t>
  </si>
  <si>
    <t>CNCJAA600</t>
  </si>
  <si>
    <t>PPs/Al Kontr.kus.pr.110/160</t>
  </si>
  <si>
    <t>CNAMAA600</t>
  </si>
  <si>
    <t>PPs/Al Kontr. T-kus 110/160</t>
  </si>
  <si>
    <t>PPs/Al Odt.kond. 110/160</t>
  </si>
  <si>
    <t>CNANAA600</t>
  </si>
  <si>
    <t>PPs/Al Mer.bod  110/160</t>
  </si>
  <si>
    <t>CNARAA600</t>
  </si>
  <si>
    <t>PPs/Al Prech.stena  110/160</t>
  </si>
  <si>
    <t>PPs/Al Prech.str. 110/160</t>
  </si>
  <si>
    <t>PPs/Al Prech.str.110/160 RED</t>
  </si>
  <si>
    <t>PPs/PVC Prech.st.K 60/100 tel</t>
  </si>
  <si>
    <t>PPs/PVC Prech.st.K 60/100 1m</t>
  </si>
  <si>
    <t>PP Rúra  60 - 250mm</t>
  </si>
  <si>
    <t>PP Rúra  60 - 500mm</t>
  </si>
  <si>
    <t>PP Rúra  60 - 1000mm</t>
  </si>
  <si>
    <t>PP Rúra  60 - 1950mm</t>
  </si>
  <si>
    <t>PP Koleno 87 60</t>
  </si>
  <si>
    <t>PP Koleno 60 45</t>
  </si>
  <si>
    <t>PP Pätkové koleno 60</t>
  </si>
  <si>
    <t>PP kontr. T-kus 60</t>
  </si>
  <si>
    <t>PP kontr. kus priamy 60</t>
  </si>
  <si>
    <t>PP Odt.kond. 60</t>
  </si>
  <si>
    <t>PP Pevná sada  60</t>
  </si>
  <si>
    <t>PPs Rozp.držiak 60 2ks</t>
  </si>
  <si>
    <t>PP Redukcia 60/80</t>
  </si>
  <si>
    <t>PP Redukcia 80/60 zúženie</t>
  </si>
  <si>
    <t>PP Koleno 60/80</t>
  </si>
  <si>
    <t>0168AA601</t>
  </si>
  <si>
    <t>PPs Merací bod  60</t>
  </si>
  <si>
    <t>AKARAA601</t>
  </si>
  <si>
    <t>PP Rúra  80 - 250mm</t>
  </si>
  <si>
    <t>PP Rúra  80 - 500mm</t>
  </si>
  <si>
    <t>PP Rúra  80 - 1000mm</t>
  </si>
  <si>
    <t>PP Rúra  80 - 1950mm</t>
  </si>
  <si>
    <t>PP Koleno 87 80</t>
  </si>
  <si>
    <t>PP Koleno 45 80</t>
  </si>
  <si>
    <t>PP pätkové koleno 80</t>
  </si>
  <si>
    <t>PP kontr. T-kus 80</t>
  </si>
  <si>
    <t>PP kontr. kus priamy 80</t>
  </si>
  <si>
    <t>PP Odt.kond. 80</t>
  </si>
  <si>
    <t>PPs Merací bod  80</t>
  </si>
  <si>
    <t>PP Pevná sada  80</t>
  </si>
  <si>
    <t>PPs Rozp.držiak 80 2ks</t>
  </si>
  <si>
    <t>PP Rúra čierna 60 - 500mm</t>
  </si>
  <si>
    <t>PP Rúra čierna 60 - 1000mm</t>
  </si>
  <si>
    <t>PP Koleno čierne 60  87</t>
  </si>
  <si>
    <t>PP Koleno čierne 60  45</t>
  </si>
  <si>
    <t>PP Prech. stenou 60 čierny</t>
  </si>
  <si>
    <t>AKBFAA501</t>
  </si>
  <si>
    <t>PP Odvod spalín 60 čierny</t>
  </si>
  <si>
    <t>AKBGAA501</t>
  </si>
  <si>
    <t>PP Rúra čierna 80 - 500mm</t>
  </si>
  <si>
    <t>PP Rúra čierna 80 - 1000mm</t>
  </si>
  <si>
    <t>PPs Koleno čierne 80  87</t>
  </si>
  <si>
    <t>PPs Koleno čierne 80  45</t>
  </si>
  <si>
    <t>PP Prech. stenou 80 čierny</t>
  </si>
  <si>
    <t>AKACAB501</t>
  </si>
  <si>
    <t>HDPE Kryt komína  60 PPs</t>
  </si>
  <si>
    <t>HDPE Kryt komína 80 PPs</t>
  </si>
  <si>
    <t>HDPE Kryt komína 110 PPs</t>
  </si>
  <si>
    <t>Nerezová komínová hlavica 80</t>
  </si>
  <si>
    <t>Nerezová komínová hlavica 60</t>
  </si>
  <si>
    <t>Nerezová kom.hlavica 110-130</t>
  </si>
  <si>
    <t>AL Fixačný držiak 59mm</t>
  </si>
  <si>
    <t>AL Fixačný držiak 79mm</t>
  </si>
  <si>
    <t>Al Fixačný držiak 100 mm</t>
  </si>
  <si>
    <t>EKBMAA000</t>
  </si>
  <si>
    <t>CNBMAA600</t>
  </si>
  <si>
    <t>AL Fixačný držiak 125mm</t>
  </si>
  <si>
    <t>AKBMAA000</t>
  </si>
  <si>
    <t>BKBMAA000</t>
  </si>
  <si>
    <t>CLBMAA000</t>
  </si>
  <si>
    <t>FKBMAA000</t>
  </si>
  <si>
    <t>AL Fixačný držiak 160mm</t>
  </si>
  <si>
    <t>Fixačný držiak pre PP 60 mm</t>
  </si>
  <si>
    <t>Fixačný držiak pre PP 80 mm</t>
  </si>
  <si>
    <t>Fixačný držiak pre PP 100 mm</t>
  </si>
  <si>
    <t>Fixačný držiak pre PP 110 mm</t>
  </si>
  <si>
    <t>Fixačný držiak pre PP 125 mm</t>
  </si>
  <si>
    <t>Fixačný držiak pre PP 160 mm</t>
  </si>
  <si>
    <t>Fixačný držiak pre PP 200 mm</t>
  </si>
  <si>
    <t>Fixačný držiak pre PP 250 mm</t>
  </si>
  <si>
    <t>Stenová rozeta 102mm 2/bal</t>
  </si>
  <si>
    <t>Stenová rozeta 125mm 2/bal</t>
  </si>
  <si>
    <t>Stenová rozeta 150mm 2/bal</t>
  </si>
  <si>
    <t>Stenová rozeta 160mm 2/bal</t>
  </si>
  <si>
    <t>Prechod pl. str. 110/150</t>
  </si>
  <si>
    <t>CBCGAA300</t>
  </si>
  <si>
    <t>Prech.šikm.strechou 5-25</t>
  </si>
  <si>
    <t>Šikmé prekr.100/150 25-45</t>
  </si>
  <si>
    <t>Šikmé prekr.100/150 25-45 RED</t>
  </si>
  <si>
    <t>Prech.šikm.strechou 35-55</t>
  </si>
  <si>
    <t>Prech.šikm.strechou 35-55 RED</t>
  </si>
  <si>
    <t>Prechod pl.str. 60/100 a 80/125</t>
  </si>
  <si>
    <t>Prechod malé sklony 125</t>
  </si>
  <si>
    <t>Prech.šikm.strechou 5-25 RED</t>
  </si>
  <si>
    <t>Prech.šikm.strechou 25-45</t>
  </si>
  <si>
    <t>Prech.šikm.strechou 25-45 RED</t>
  </si>
  <si>
    <t>Metal Kryt komína 125</t>
  </si>
  <si>
    <t>Metal Kryt komína 160</t>
  </si>
  <si>
    <t>Metal Kryt komína 200</t>
  </si>
  <si>
    <t>Metal Kryt komína 250</t>
  </si>
  <si>
    <t>PPs/Al Adaptér 60/100-60</t>
  </si>
  <si>
    <t>PP/Al Adaptér 80/125-80</t>
  </si>
  <si>
    <t>PPs/Al Adaptér 110/150</t>
  </si>
  <si>
    <t>PPs/Al Adaptér 60/100-80/80</t>
  </si>
  <si>
    <t>PP/Al Adaptér 60-60/100</t>
  </si>
  <si>
    <t>ADAZAA601</t>
  </si>
  <si>
    <t>PP/Al Adaptér 80-80/125</t>
  </si>
  <si>
    <t>PPs/Al Adapté 100/150</t>
  </si>
  <si>
    <t>CWBDAA600</t>
  </si>
  <si>
    <t>PPs/Al Adapté 110/110-110/150</t>
  </si>
  <si>
    <t>Krycí plech 60 B23</t>
  </si>
  <si>
    <t>AADDAA600</t>
  </si>
  <si>
    <t>Krycí plech 80 B23</t>
  </si>
  <si>
    <t>Krycí plech 110 B23</t>
  </si>
  <si>
    <t>Krycí plech 60 - 350 B23</t>
  </si>
  <si>
    <t>0152AA600</t>
  </si>
  <si>
    <t>Krycí plech 80 - 350 B23</t>
  </si>
  <si>
    <t>0153AA600</t>
  </si>
  <si>
    <t>Krycí plech 100 C33</t>
  </si>
  <si>
    <t>Krycí plech 125 C33</t>
  </si>
  <si>
    <t>Krycí plech 150 C33</t>
  </si>
  <si>
    <t>Krycí plech 60/100 B23</t>
  </si>
  <si>
    <t>Krycí plech  80/125 B23</t>
  </si>
  <si>
    <t>Krycí plech  100/150 B23</t>
  </si>
  <si>
    <t>CBDEAA600</t>
  </si>
  <si>
    <t>Flexi potrubie  60 - 12,5m</t>
  </si>
  <si>
    <t>Flexi potrubie  60 - 25m</t>
  </si>
  <si>
    <t>Flexi objímka - rigid 60</t>
  </si>
  <si>
    <t>Flexi nátrubok - rigid 60</t>
  </si>
  <si>
    <t>Flexi objímka s ukotvením 60</t>
  </si>
  <si>
    <t>Flexi spojka  60</t>
  </si>
  <si>
    <t>Flexi kontrolný kus 60</t>
  </si>
  <si>
    <t>Flexi prekr. stropné 60/100</t>
  </si>
  <si>
    <t>Flexi štartovacia sada 60</t>
  </si>
  <si>
    <t>ARFYCT001</t>
  </si>
  <si>
    <t>Flexi rozp.držiak 60 5ks</t>
  </si>
  <si>
    <t>PPs sten.prekr.60/100-80flexi</t>
  </si>
  <si>
    <t>HDPE Kryt komína 60 flexi</t>
  </si>
  <si>
    <t>Sada pre flexi 60 - mur.komín</t>
  </si>
  <si>
    <t>Al/PVC Prech.st.m.b.NK 60/100</t>
  </si>
  <si>
    <t>Al/PVC Prech.stena NK  60/100</t>
  </si>
  <si>
    <t>Flexi inštal. pomôcka  60</t>
  </si>
  <si>
    <t>Flexi inštal. pomôcka  80</t>
  </si>
  <si>
    <t>BREKAA001</t>
  </si>
  <si>
    <t>Flexi inštal. pomôcka 110</t>
  </si>
  <si>
    <t>Flexi Lano pre inšt. potrubia</t>
  </si>
  <si>
    <t>Flexi potrubie  80 - 12,5m</t>
  </si>
  <si>
    <t>Flexi potrubie  80 - 25m</t>
  </si>
  <si>
    <t>Flexi potrubie  80 - 50m</t>
  </si>
  <si>
    <t>Flexi potrubie  80 - 80m</t>
  </si>
  <si>
    <t>Flexi objímka - rigid 80</t>
  </si>
  <si>
    <t>Flexi nátrubok - rigid 80</t>
  </si>
  <si>
    <t>Flexi objímka s ukotvením 80</t>
  </si>
  <si>
    <t>Flexi-flexi spojka 80</t>
  </si>
  <si>
    <t>Flexi kontrolný kus 80</t>
  </si>
  <si>
    <t>PPs stropné pr.telesk. C9 80</t>
  </si>
  <si>
    <t>Flexi štartovacia sada 80</t>
  </si>
  <si>
    <t>Flexi rozp.držiak 80 5ks</t>
  </si>
  <si>
    <t>HDPE Kryt komína 80 flexi new</t>
  </si>
  <si>
    <t>HDPE Kryt komína 80 flexi stary typ</t>
  </si>
  <si>
    <t>HDPE kryt komína 60 flexi stary typ</t>
  </si>
  <si>
    <t>HDPE kryt komína 60 flexi pre kamen.komin</t>
  </si>
  <si>
    <t>HDPE Kryt komína 80 flexi pre kamen. komin</t>
  </si>
  <si>
    <t>PP pätkové koleno 80 k flexi</t>
  </si>
  <si>
    <t>PP pätkové koleno 60 k flexi</t>
  </si>
  <si>
    <t>ARGNAA601</t>
  </si>
  <si>
    <t>Flexi potrubie 110 - 15m</t>
  </si>
  <si>
    <t>Flexi potrubie 110 - 25m</t>
  </si>
  <si>
    <t>Flexi objímka - rigid 110</t>
  </si>
  <si>
    <t>Flexi nátrubok - rigid 110</t>
  </si>
  <si>
    <t>Flexi spojka  110</t>
  </si>
  <si>
    <t>Flexi inšp.kus  110</t>
  </si>
  <si>
    <t>Flexi štartovacia sada 110</t>
  </si>
  <si>
    <t>Flexi rozp.držiak 110 5ks</t>
  </si>
  <si>
    <t>HDPE Kryt komína 110 flexi</t>
  </si>
  <si>
    <t>0139AA601</t>
  </si>
  <si>
    <t>Flexi nátrubok - 60 - rigid 80</t>
  </si>
  <si>
    <t>Flexi set 60/100-80</t>
  </si>
  <si>
    <t>Flexi set 80/125-80</t>
  </si>
  <si>
    <t>Flexi set 80-80</t>
  </si>
  <si>
    <t>0005CT001</t>
  </si>
  <si>
    <t>Flexi set 80/125-80 predl.kol</t>
  </si>
  <si>
    <t>0006CT001</t>
  </si>
  <si>
    <t>Flexi set 60/100-80 predl.kol</t>
  </si>
  <si>
    <t xml:space="preserve">0003CT001 </t>
  </si>
  <si>
    <t>ARGHAA601</t>
  </si>
  <si>
    <t>PPs sten.prekr.60/100-60flexi</t>
  </si>
  <si>
    <t>PPs sten.prekr.80/125-80flexi</t>
  </si>
  <si>
    <t>PP stenové prekr.C9 80/125</t>
  </si>
  <si>
    <t>0150AA601</t>
  </si>
  <si>
    <t>PP stenové prekr.C9 60-60/100</t>
  </si>
  <si>
    <t>0151AA601</t>
  </si>
  <si>
    <t>PP stenové prekr.C9 60-80/100</t>
  </si>
  <si>
    <t>ARMPAA601</t>
  </si>
  <si>
    <t>ARGGAA601</t>
  </si>
  <si>
    <t>PP sten. prekr.B2 60-60 flexi</t>
  </si>
  <si>
    <t>0141AA601</t>
  </si>
  <si>
    <t>PP sten. prekr.B2 80-60 flexi</t>
  </si>
  <si>
    <t>PP sten. prekr.B2 60-80 flexi</t>
  </si>
  <si>
    <t>PP sten. prekr.B2 80-80 flexi</t>
  </si>
  <si>
    <t>ARGJAA601</t>
  </si>
  <si>
    <t>PP/Al sten.prekr.B3 60/100</t>
  </si>
  <si>
    <t>PP/Al sten.prekr. B3 80/125</t>
  </si>
  <si>
    <t>ARMGAA601</t>
  </si>
  <si>
    <t>PP protip.prekr. C9 60/100 45</t>
  </si>
  <si>
    <t>BRMGAA601</t>
  </si>
  <si>
    <t>PP protip.prekr. C9 80/125 45</t>
  </si>
  <si>
    <t>ARMHAA601</t>
  </si>
  <si>
    <t>PP protip.prekr. C9 60/100 87</t>
  </si>
  <si>
    <t>BRMHAA601</t>
  </si>
  <si>
    <t>PP protip.prekr. C9 80/125 87</t>
  </si>
  <si>
    <t>PPs stropné pr. 80/125-80 C9</t>
  </si>
  <si>
    <t>BRGSAA001</t>
  </si>
  <si>
    <t>Sada pre flexi 80 - mur.komín</t>
  </si>
  <si>
    <t>PPs/Al Ext.rúra 80/125 500mm</t>
  </si>
  <si>
    <t>PPs/Al Ext.rúra 80/125 1000mm</t>
  </si>
  <si>
    <t>PPs/Al Ext.rúra 80/125 2000mm</t>
  </si>
  <si>
    <t>PP/Al Ext.koleno 80/125 87</t>
  </si>
  <si>
    <t>PP/Al Ext.koleno 80/125 45</t>
  </si>
  <si>
    <t>PP/Al adaptér ext-int 80/125</t>
  </si>
  <si>
    <t>PP/Al Ext.nasáv.rúra 80 čier</t>
  </si>
  <si>
    <t>PP/Al Ext.konc.kus 80/125 č.</t>
  </si>
  <si>
    <t>PPs/Al Ext.kotv.obj. 80/125</t>
  </si>
  <si>
    <t>Al Ext. sten.rozeta 125</t>
  </si>
  <si>
    <t>CKFEAA700</t>
  </si>
  <si>
    <t>PPs Rúra 100 - 495mm</t>
  </si>
  <si>
    <t>CLACAA600</t>
  </si>
  <si>
    <t>PPs Rúra 100 - 995mm</t>
  </si>
  <si>
    <t>CLABAA600</t>
  </si>
  <si>
    <t>PPs Rúra 100 - 1945mm</t>
  </si>
  <si>
    <t>CLAAAA600</t>
  </si>
  <si>
    <t>PPs Koleno 45 100</t>
  </si>
  <si>
    <t>CLAJAA600</t>
  </si>
  <si>
    <t>PPs Koleno 87 100</t>
  </si>
  <si>
    <t>CLAHAA600</t>
  </si>
  <si>
    <t>PP pätkové koleno 100</t>
  </si>
  <si>
    <t>CLCRAA000</t>
  </si>
  <si>
    <t>PP kontr. T-kus 100</t>
  </si>
  <si>
    <t>CLALAA600</t>
  </si>
  <si>
    <t>PP kontr. kus priamy 100</t>
  </si>
  <si>
    <t>CLAMAA600</t>
  </si>
  <si>
    <t>PP kontr.koleno 100</t>
  </si>
  <si>
    <t>CLCNAA600</t>
  </si>
  <si>
    <t>PPs Nastav. rúra 100</t>
  </si>
  <si>
    <t>CLAKAA600</t>
  </si>
  <si>
    <t>PPs Rozp.držiak 100 2ks</t>
  </si>
  <si>
    <t>CACSAA500</t>
  </si>
  <si>
    <t>PPs Redukcia 100/110</t>
  </si>
  <si>
    <t>PPs Rúra 110 - 500mm</t>
  </si>
  <si>
    <t>CKACAA700</t>
  </si>
  <si>
    <t>PPs Rúra 110 - 1000mm</t>
  </si>
  <si>
    <t>CKABAA700</t>
  </si>
  <si>
    <t>PPs Rúra 110 - 1950mm</t>
  </si>
  <si>
    <t>CKAAAA700</t>
  </si>
  <si>
    <t>PPs Koleno 87 110</t>
  </si>
  <si>
    <t>CKAHAA700</t>
  </si>
  <si>
    <t>PPs Koleno 45 110</t>
  </si>
  <si>
    <t>CKAJAA700</t>
  </si>
  <si>
    <t>PPs Pätkové koleno 110 87</t>
  </si>
  <si>
    <t>CKCRAA000</t>
  </si>
  <si>
    <t>PPs Inšp.kus priamy 110</t>
  </si>
  <si>
    <t>CKAMAA700</t>
  </si>
  <si>
    <t>PPs Kontr.koleno 87 110</t>
  </si>
  <si>
    <t>CKCNAA700</t>
  </si>
  <si>
    <t>PPs Odt.kond. 110</t>
  </si>
  <si>
    <t>CKANAA700</t>
  </si>
  <si>
    <t>PP Merací bod 110</t>
  </si>
  <si>
    <t>CKARAA700</t>
  </si>
  <si>
    <t>PPs Pevná sada 110</t>
  </si>
  <si>
    <t>CKFDAA000</t>
  </si>
  <si>
    <t>PPs Rozp.držiak 110 2ks</t>
  </si>
  <si>
    <t>CKEJAA500</t>
  </si>
  <si>
    <t>PPs Redukcia 110/125</t>
  </si>
  <si>
    <t>CZENAA700</t>
  </si>
  <si>
    <t>PPs Redukcia 110/80 excentr.</t>
  </si>
  <si>
    <t>CKHXAA600</t>
  </si>
  <si>
    <t>PPs Rúra 125 - 500mm</t>
  </si>
  <si>
    <t>CZACAA700</t>
  </si>
  <si>
    <t>PPs Rúra 125 - 1000mm</t>
  </si>
  <si>
    <t>CZABAA700</t>
  </si>
  <si>
    <t>PPs Rúra 125 - 1950mm</t>
  </si>
  <si>
    <t>PPs Koleno 87 125</t>
  </si>
  <si>
    <t>CZAHAA700</t>
  </si>
  <si>
    <t>PPs Koleno 45 125</t>
  </si>
  <si>
    <t>CZAJAA700</t>
  </si>
  <si>
    <t>PPs Pätkové koleno 125</t>
  </si>
  <si>
    <t>CZCRAA000</t>
  </si>
  <si>
    <t>PPs Inšp.kus priamy 125</t>
  </si>
  <si>
    <t>CZAMAA700</t>
  </si>
  <si>
    <t>PPs Kontr. koleno 125</t>
  </si>
  <si>
    <t>CZCNAA700</t>
  </si>
  <si>
    <t>PPs Odt.kond. 125</t>
  </si>
  <si>
    <t>CZANAA700</t>
  </si>
  <si>
    <t>PP Merací bod 125</t>
  </si>
  <si>
    <t>CZARAA700</t>
  </si>
  <si>
    <t>PPs Rozp.držiak 125 2ks</t>
  </si>
  <si>
    <t>PPs Redukcia 125/160</t>
  </si>
  <si>
    <t>DKATAA700</t>
  </si>
  <si>
    <t>PPs Rúra 160 - 500mm</t>
  </si>
  <si>
    <t>DKACAA700</t>
  </si>
  <si>
    <t>PPs Rúra 160 - 1000mm</t>
  </si>
  <si>
    <t>DKABAA700</t>
  </si>
  <si>
    <t>PPs Rúra 160 - 1950mm</t>
  </si>
  <si>
    <t xml:space="preserve">DKAAAA700 </t>
  </si>
  <si>
    <t>PPs Koleno 87 160</t>
  </si>
  <si>
    <t>DKAHAA700</t>
  </si>
  <si>
    <t>PPs Koleno 45 160</t>
  </si>
  <si>
    <t>DKAJAA700</t>
  </si>
  <si>
    <t>PPs Pätkové koleno  160</t>
  </si>
  <si>
    <t>DKCRAA000</t>
  </si>
  <si>
    <t>PPs Inšp.kus priamy 160</t>
  </si>
  <si>
    <t>DKAMAA700</t>
  </si>
  <si>
    <t>PPs Kontr. koleno 87 160</t>
  </si>
  <si>
    <t>DKCNAA700</t>
  </si>
  <si>
    <t>PPs Odt.kond. 160</t>
  </si>
  <si>
    <t>DKANAA700</t>
  </si>
  <si>
    <t>PP Merací bod 160</t>
  </si>
  <si>
    <t>DKARAA700</t>
  </si>
  <si>
    <t>PPs Rozp.držiak 160 2ks</t>
  </si>
  <si>
    <t>DKEJAA500</t>
  </si>
  <si>
    <t>PPs Redukcia 150/160</t>
  </si>
  <si>
    <t>DKFHAA700</t>
  </si>
  <si>
    <t>PPs Redukcia 160/200</t>
  </si>
  <si>
    <t>EKENAA700</t>
  </si>
  <si>
    <t>PPs Rúra 200 - 500mm</t>
  </si>
  <si>
    <t>EKACAA700</t>
  </si>
  <si>
    <t>PPs Rúra 200 - 1000mm</t>
  </si>
  <si>
    <t>EKABAA700</t>
  </si>
  <si>
    <t>PPs Koleno 87 200</t>
  </si>
  <si>
    <t>PPs Koleno 45 200</t>
  </si>
  <si>
    <t>EKAJAA700</t>
  </si>
  <si>
    <t>PPs Pätkové koleno  200</t>
  </si>
  <si>
    <t>EKCRAA000</t>
  </si>
  <si>
    <t>PPs Inšp.T-kus 200</t>
  </si>
  <si>
    <t>113769</t>
  </si>
  <si>
    <t>PPs Inšp.kus priamy 200</t>
  </si>
  <si>
    <t>EKAMAA700</t>
  </si>
  <si>
    <t>PPs Kontr. koleno 87 200</t>
  </si>
  <si>
    <t>EKCNAA700</t>
  </si>
  <si>
    <t>PPs Odt.kond. 200</t>
  </si>
  <si>
    <t>EKANAA700</t>
  </si>
  <si>
    <t>PP Merací bod 200</t>
  </si>
  <si>
    <t>EKARAA700</t>
  </si>
  <si>
    <t>PPs Rúra 250 - 500mm</t>
  </si>
  <si>
    <t>FKACAA700</t>
  </si>
  <si>
    <t>PPs Rúra 250 - 1000mm</t>
  </si>
  <si>
    <t>FKABAA700</t>
  </si>
  <si>
    <t>PPs Rúra 250 - 1950mm</t>
  </si>
  <si>
    <t>FKAAAA700</t>
  </si>
  <si>
    <t>PPs Koleno 87 250</t>
  </si>
  <si>
    <t>FKAHAA700</t>
  </si>
  <si>
    <t>PPs Koleno 45 250</t>
  </si>
  <si>
    <t>FKAJAA700</t>
  </si>
  <si>
    <t>PPs Pätkové koleno 250</t>
  </si>
  <si>
    <t>FKGNAA700</t>
  </si>
  <si>
    <t>Podpera pre koleno 250</t>
  </si>
  <si>
    <t>FKGDAA700</t>
  </si>
  <si>
    <t>PPs Inšp.kus priamy 250</t>
  </si>
  <si>
    <t>FKAMAA700</t>
  </si>
  <si>
    <t>PPs Kontr. koleno 87 250</t>
  </si>
  <si>
    <t>FKCNAA700</t>
  </si>
  <si>
    <t>PP Merací bod 250</t>
  </si>
  <si>
    <t>FKARAA700</t>
  </si>
  <si>
    <t>FKEJAA000</t>
  </si>
  <si>
    <t>PPs Redukcia 250/200</t>
  </si>
  <si>
    <t>FKHXAA700</t>
  </si>
  <si>
    <t>PPs prechod strech.čierny 125</t>
  </si>
  <si>
    <t>PPs prechod strech.čierny 160</t>
  </si>
  <si>
    <t>DKDHAA500</t>
  </si>
  <si>
    <t>PPs prechod strech.čierny 200</t>
  </si>
  <si>
    <t>PPs Kask.T-kus 45 110-80</t>
  </si>
  <si>
    <t>CKFLAA700</t>
  </si>
  <si>
    <t>PPs Kask.T-kus 45 125-80</t>
  </si>
  <si>
    <t>CZFLAA700</t>
  </si>
  <si>
    <t>PPs Kask.T-kus 45 125-110</t>
  </si>
  <si>
    <t>CZFMAA700</t>
  </si>
  <si>
    <t>PPs Kask.T-kus 45 160-80</t>
  </si>
  <si>
    <t>DKFLAA700</t>
  </si>
  <si>
    <t>PPs Kask.T-kus 45 160-110</t>
  </si>
  <si>
    <t>DKFMAA700</t>
  </si>
  <si>
    <t>PPs Kask.T-kus 45 200-110</t>
  </si>
  <si>
    <t>EKFMAA700</t>
  </si>
  <si>
    <t>PPs Kask.T-kus 45 250-110</t>
  </si>
  <si>
    <t>FKFMAA700</t>
  </si>
  <si>
    <t>PPs Čiapka 110 kask.</t>
  </si>
  <si>
    <t>CKFNAA700</t>
  </si>
  <si>
    <t>PPs Čiapka 125 kask.</t>
  </si>
  <si>
    <t>CZFNAA700</t>
  </si>
  <si>
    <t>PPs Čiapka 160 kask.</t>
  </si>
  <si>
    <t>DKFNAA700</t>
  </si>
  <si>
    <t>PPs Čiapka 200 kask.</t>
  </si>
  <si>
    <t>PPs Čiapka 250 kask.</t>
  </si>
  <si>
    <t>FKFNAA700</t>
  </si>
  <si>
    <t>PPs Zápachový uzáver kask.</t>
  </si>
  <si>
    <t>0031AA000</t>
  </si>
  <si>
    <t>PPs Spätná klapka 110 kask.</t>
  </si>
  <si>
    <t>CKFPAA700</t>
  </si>
  <si>
    <r>
      <t>BKAH</t>
    </r>
    <r>
      <rPr>
        <sz val="11"/>
        <color rgb="FFFF0000"/>
        <rFont val="Calibri"/>
        <family val="2"/>
        <charset val="238"/>
      </rPr>
      <t>AC</t>
    </r>
    <r>
      <rPr>
        <sz val="11"/>
        <color rgb="FF000000"/>
        <rFont val="Calibri"/>
        <family val="2"/>
        <charset val="238"/>
      </rPr>
      <t>601</t>
    </r>
  </si>
  <si>
    <r>
      <t>BKAJ</t>
    </r>
    <r>
      <rPr>
        <sz val="11"/>
        <color rgb="FFFF0000"/>
        <rFont val="Calibri"/>
        <family val="2"/>
        <charset val="238"/>
      </rPr>
      <t>AC</t>
    </r>
    <r>
      <rPr>
        <sz val="11"/>
        <color rgb="FF000000"/>
        <rFont val="Calibri"/>
        <family val="2"/>
        <charset val="238"/>
      </rPr>
      <t>601</t>
    </r>
  </si>
  <si>
    <r>
      <t>BKAA</t>
    </r>
    <r>
      <rPr>
        <sz val="11"/>
        <color rgb="FFFF0000"/>
        <rFont val="Calibri"/>
        <family val="2"/>
        <charset val="238"/>
        <scheme val="minor"/>
      </rPr>
      <t>AC</t>
    </r>
    <r>
      <rPr>
        <sz val="11"/>
        <color theme="1"/>
        <rFont val="Calibri"/>
        <family val="2"/>
        <scheme val="minor"/>
      </rPr>
      <t>601</t>
    </r>
  </si>
  <si>
    <r>
      <t>BKAB</t>
    </r>
    <r>
      <rPr>
        <sz val="11"/>
        <color rgb="FFFF0000"/>
        <rFont val="Calibri"/>
        <family val="2"/>
        <charset val="238"/>
        <scheme val="minor"/>
      </rPr>
      <t>AC</t>
    </r>
    <r>
      <rPr>
        <sz val="11"/>
        <color theme="1"/>
        <rFont val="Calibri"/>
        <family val="2"/>
        <scheme val="minor"/>
      </rPr>
      <t>601</t>
    </r>
  </si>
  <si>
    <r>
      <t>BKAC</t>
    </r>
    <r>
      <rPr>
        <sz val="11"/>
        <color rgb="FFFF0000"/>
        <rFont val="Calibri"/>
        <family val="2"/>
        <charset val="238"/>
      </rPr>
      <t>AC</t>
    </r>
    <r>
      <rPr>
        <sz val="11"/>
        <color rgb="FF000000"/>
        <rFont val="Calibri"/>
        <family val="2"/>
        <charset val="238"/>
      </rPr>
      <t>601</t>
    </r>
  </si>
  <si>
    <r>
      <t>BKAD</t>
    </r>
    <r>
      <rPr>
        <sz val="11"/>
        <color rgb="FFFF0000"/>
        <rFont val="Calibri"/>
        <family val="2"/>
        <charset val="238"/>
      </rPr>
      <t>AC</t>
    </r>
    <r>
      <rPr>
        <sz val="11"/>
        <color rgb="FF000000"/>
        <rFont val="Calibri"/>
        <family val="2"/>
        <charset val="238"/>
      </rPr>
      <t>601</t>
    </r>
  </si>
  <si>
    <t>obj.kód</t>
  </si>
  <si>
    <t>Názov</t>
  </si>
  <si>
    <t xml:space="preserve">CZAAAA700 </t>
  </si>
  <si>
    <t>PPs spätná klapka 80</t>
  </si>
  <si>
    <t>bez obalu</t>
  </si>
  <si>
    <t>PP redukcia 80/110 excentrická</t>
  </si>
  <si>
    <t>CKATAA700</t>
  </si>
  <si>
    <t>PP Redukcia 60/80 excentrická</t>
  </si>
  <si>
    <t>BKENAA601</t>
  </si>
  <si>
    <t>PPs redukcia 80/100</t>
  </si>
  <si>
    <t>CLATAA600</t>
  </si>
  <si>
    <t>PPs Rúra 100 - 245mm</t>
  </si>
  <si>
    <t>CLADAA600</t>
  </si>
  <si>
    <t>CZDHAA500</t>
  </si>
  <si>
    <t>EKDHAA500</t>
  </si>
  <si>
    <t>PP nastaviteľná rúra 60</t>
  </si>
  <si>
    <t>AKAKAA601</t>
  </si>
  <si>
    <t>BKAKAA601</t>
  </si>
  <si>
    <t>PP nastaviteľná rúra 80</t>
  </si>
  <si>
    <t>FKENAA700</t>
  </si>
  <si>
    <t>PPs Redukcia 200/250 excentrická</t>
  </si>
  <si>
    <t>PPs Redukcia 110/160 excentr.</t>
  </si>
  <si>
    <t>DKENAA700</t>
  </si>
  <si>
    <t>Flexi skrátené koleno 80</t>
  </si>
  <si>
    <t>BRPHAA601</t>
  </si>
  <si>
    <t>PP skrátené pätkové koleno 80</t>
  </si>
  <si>
    <t>BKPHAA601</t>
  </si>
  <si>
    <t>ADPAAA601</t>
  </si>
  <si>
    <t>BRNPAA601</t>
  </si>
  <si>
    <t>PPs Rozp.držiak 200 1ks</t>
  </si>
  <si>
    <t>PPs Rozp.držiak 250 1ks</t>
  </si>
  <si>
    <t>Ceny bez DPH od 1.9.2022</t>
  </si>
  <si>
    <r>
      <t xml:space="preserve">pri odbere 112 ks - celá paleta - </t>
    </r>
    <r>
      <rPr>
        <b/>
        <sz val="11"/>
        <color rgb="FFFF0000"/>
        <rFont val="Calibri"/>
        <family val="2"/>
        <charset val="238"/>
        <scheme val="minor"/>
      </rPr>
      <t>14,30 €</t>
    </r>
  </si>
  <si>
    <t>Cena bez DPH od 1.9.2022</t>
  </si>
  <si>
    <t>AJPKAA601</t>
  </si>
  <si>
    <t>starý kód AJCXAA601</t>
  </si>
  <si>
    <t>ARGSAA001</t>
  </si>
  <si>
    <t>CRECAA601</t>
  </si>
  <si>
    <t>CREDAA601</t>
  </si>
  <si>
    <t>CRFWAA601</t>
  </si>
  <si>
    <t>CZEJAA500</t>
  </si>
  <si>
    <t>Flexi potrubie  60 - 80m</t>
  </si>
  <si>
    <t>ARERAA601</t>
  </si>
  <si>
    <t>( 12,55 €/m )</t>
  </si>
  <si>
    <t>AJPJAA601</t>
  </si>
  <si>
    <t>0129AA600</t>
  </si>
  <si>
    <t>CDAXAA600</t>
  </si>
  <si>
    <t>CWCNAA600</t>
  </si>
  <si>
    <t>PPs/Al Odt.kond. zo vzduch. časti 80/125</t>
  </si>
  <si>
    <t>BKBGAA501</t>
  </si>
  <si>
    <t>PP Odvod spalín 80 čierny</t>
  </si>
  <si>
    <t>FKDJAA000</t>
  </si>
  <si>
    <t>AABMAA000</t>
  </si>
  <si>
    <t>BABMAA000</t>
  </si>
  <si>
    <t>CABMAA000</t>
  </si>
  <si>
    <t>CBBMAA600</t>
  </si>
  <si>
    <t>AL Fixačný držiak 150mm</t>
  </si>
  <si>
    <t>EKAHAA700</t>
  </si>
  <si>
    <t>EKEJAA000</t>
  </si>
  <si>
    <t>EKFNAA700</t>
  </si>
  <si>
    <t>BKFPAA600</t>
  </si>
  <si>
    <t>BKPHAK601</t>
  </si>
  <si>
    <t>0077AA600</t>
  </si>
  <si>
    <t>CLENAA600</t>
  </si>
  <si>
    <t>DKHXAA700</t>
  </si>
  <si>
    <t>PP kontr. T-kus 80 s odvod. kondenz.</t>
  </si>
  <si>
    <t>PPs Redukcia 80/100 excentr.</t>
  </si>
  <si>
    <t>PPs Redukcia 160/125 excentr.</t>
  </si>
  <si>
    <t>PPs skrátené pätkové koleno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</si>
</sst>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\ _€_-;\-* #,##0.0\ _€_-;_-* &quot;-&quot;?\ _€_-;_-@_-"/>
    <numFmt numFmtId="166" formatCode="_-* #,##0.0\ &quot;€&quot;_-;\-* #,##0.0\ &quot;€&quot;_-;_-* &quot;-&quot;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3" borderId="0"/>
    <xf numFmtId="0" fontId="9" fillId="3" borderId="0"/>
    <xf numFmtId="0" fontId="2" fillId="3" borderId="0"/>
    <xf numFmtId="9" fontId="9" fillId="3" borderId="0" applyFont="0" applyFill="0" applyBorder="0" applyAlignment="0" applyProtection="0"/>
  </cellStyleXfs>
  <cellXfs count="43">
    <xf numFmtId="0" fontId="0" fillId="0" borderId="0" xfId="0"/>
    <xf numFmtId="0" fontId="4" fillId="2" borderId="0" xfId="0" applyFont="1" applyFill="1" applyAlignment="1">
      <alignment vertical="center" wrapText="1"/>
    </xf>
    <xf numFmtId="165" fontId="0" fillId="0" borderId="0" xfId="0" applyNumberFormat="1"/>
    <xf numFmtId="0" fontId="0" fillId="3" borderId="0" xfId="0" applyFill="1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/>
    <xf numFmtId="49" fontId="3" fillId="3" borderId="1" xfId="1" applyNumberFormat="1" applyBorder="1" applyAlignment="1">
      <alignment horizontal="left"/>
    </xf>
    <xf numFmtId="0" fontId="4" fillId="4" borderId="1" xfId="0" applyFont="1" applyFill="1" applyBorder="1"/>
    <xf numFmtId="166" fontId="14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164" fontId="20" fillId="4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7" fillId="4" borderId="0" xfId="0" applyFont="1" applyFill="1"/>
    <xf numFmtId="49" fontId="12" fillId="0" borderId="1" xfId="0" applyNumberFormat="1" applyFont="1" applyBorder="1" applyAlignment="1">
      <alignment horizontal="left"/>
    </xf>
    <xf numFmtId="0" fontId="21" fillId="2" borderId="1" xfId="0" applyFont="1" applyFill="1" applyBorder="1" applyAlignment="1">
      <alignment vertical="center" wrapText="1"/>
    </xf>
    <xf numFmtId="166" fontId="19" fillId="0" borderId="1" xfId="0" applyNumberFormat="1" applyFont="1" applyBorder="1"/>
    <xf numFmtId="0" fontId="12" fillId="3" borderId="1" xfId="0" applyFont="1" applyFill="1" applyBorder="1"/>
    <xf numFmtId="165" fontId="12" fillId="0" borderId="1" xfId="0" applyNumberFormat="1" applyFont="1" applyBorder="1"/>
    <xf numFmtId="165" fontId="12" fillId="0" borderId="0" xfId="0" applyNumberFormat="1" applyFont="1"/>
    <xf numFmtId="49" fontId="13" fillId="3" borderId="1" xfId="1" applyNumberFormat="1" applyFont="1" applyBorder="1" applyAlignment="1">
      <alignment horizontal="left"/>
    </xf>
    <xf numFmtId="0" fontId="11" fillId="3" borderId="1" xfId="0" applyFont="1" applyFill="1" applyBorder="1" applyAlignment="1">
      <alignment vertical="center" wrapText="1"/>
    </xf>
    <xf numFmtId="165" fontId="18" fillId="4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/>
    <xf numFmtId="0" fontId="21" fillId="3" borderId="1" xfId="0" applyFont="1" applyFill="1" applyBorder="1" applyAlignment="1">
      <alignment vertical="center" wrapText="1"/>
    </xf>
    <xf numFmtId="164" fontId="18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/>
    <xf numFmtId="0" fontId="17" fillId="0" borderId="0" xfId="0" applyFont="1"/>
    <xf numFmtId="0" fontId="4" fillId="3" borderId="1" xfId="0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vertical="center" wrapText="1"/>
    </xf>
    <xf numFmtId="49" fontId="0" fillId="0" borderId="0" xfId="0" applyNumberFormat="1"/>
    <xf numFmtId="49" fontId="1" fillId="3" borderId="1" xfId="1" applyNumberFormat="1" applyFont="1" applyBorder="1" applyAlignment="1">
      <alignment horizontal="left"/>
    </xf>
  </cellXfs>
  <cellStyles count="5">
    <cellStyle name="Normálna" xfId="0" builtinId="0"/>
    <cellStyle name="Normálna 2" xfId="1" xr:uid="{00000000-0005-0000-0000-000001000000}"/>
    <cellStyle name="Normálna 2 2" xfId="3" xr:uid="{00000000-0005-0000-0000-000002000000}"/>
    <cellStyle name="Normálna 3" xfId="2" xr:uid="{00000000-0005-0000-0000-000003000000}"/>
    <cellStyle name="Percentá 2" xfId="4" xr:uid="{00000000-0005-0000-0000-000004000000}"/>
  </cellStyles>
  <dxfs count="0"/>
  <tableStyles count="0" defaultTableStyle="TableStyleMedium9" defaultPivotStyle="PivotStyleLight16"/>
  <colors>
    <mruColors>
      <color rgb="FF99FFCC"/>
      <color rgb="FFFFCC99"/>
      <color rgb="FF0033CC"/>
      <color rgb="FFFF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tabSelected="1" workbookViewId="0">
      <selection sqref="A1:A1048576"/>
    </sheetView>
  </sheetViews>
  <sheetFormatPr defaultColWidth="8.7109375" defaultRowHeight="15" x14ac:dyDescent="0.25"/>
  <cols>
    <col min="1" max="1" width="37.7109375" customWidth="1"/>
    <col min="2" max="2" width="13.7109375" customWidth="1"/>
    <col min="3" max="3" width="29.85546875" style="5" customWidth="1"/>
    <col min="7" max="7" width="9.42578125" bestFit="1" customWidth="1"/>
  </cols>
  <sheetData>
    <row r="1" spans="1:3" ht="22.9" customHeight="1" x14ac:dyDescent="0.25">
      <c r="A1" s="10" t="s">
        <v>718</v>
      </c>
      <c r="B1" s="11" t="s">
        <v>717</v>
      </c>
      <c r="C1" s="20" t="s">
        <v>748</v>
      </c>
    </row>
    <row r="2" spans="1:3" x14ac:dyDescent="0.25">
      <c r="A2" s="6" t="s">
        <v>194</v>
      </c>
      <c r="B2" s="7" t="s">
        <v>149</v>
      </c>
      <c r="C2" s="17">
        <v>13.2</v>
      </c>
    </row>
    <row r="3" spans="1:3" x14ac:dyDescent="0.25">
      <c r="A3" s="6" t="s">
        <v>195</v>
      </c>
      <c r="B3" s="7" t="s">
        <v>150</v>
      </c>
      <c r="C3" s="17">
        <v>14.8</v>
      </c>
    </row>
    <row r="4" spans="1:3" x14ac:dyDescent="0.25">
      <c r="A4" s="6" t="s">
        <v>196</v>
      </c>
      <c r="B4" s="7" t="s">
        <v>151</v>
      </c>
      <c r="C4" s="17">
        <v>23</v>
      </c>
    </row>
    <row r="5" spans="1:3" x14ac:dyDescent="0.25">
      <c r="A5" s="6" t="s">
        <v>197</v>
      </c>
      <c r="B5" s="7" t="s">
        <v>152</v>
      </c>
      <c r="C5" s="17">
        <v>45.1</v>
      </c>
    </row>
    <row r="6" spans="1:3" x14ac:dyDescent="0.25">
      <c r="A6" s="6" t="s">
        <v>198</v>
      </c>
      <c r="B6" s="7" t="s">
        <v>153</v>
      </c>
      <c r="C6" s="17">
        <v>20.2</v>
      </c>
    </row>
    <row r="7" spans="1:3" x14ac:dyDescent="0.25">
      <c r="A7" s="6" t="s">
        <v>199</v>
      </c>
      <c r="B7" s="7" t="s">
        <v>154</v>
      </c>
      <c r="C7" s="17">
        <v>18.899999999999999</v>
      </c>
    </row>
    <row r="8" spans="1:3" x14ac:dyDescent="0.25">
      <c r="A8" s="6" t="s">
        <v>200</v>
      </c>
      <c r="B8" s="7" t="s">
        <v>155</v>
      </c>
      <c r="C8" s="17">
        <v>41.3</v>
      </c>
    </row>
    <row r="9" spans="1:3" x14ac:dyDescent="0.25">
      <c r="A9" s="6" t="s">
        <v>201</v>
      </c>
      <c r="B9" s="7" t="s">
        <v>156</v>
      </c>
      <c r="C9" s="17">
        <v>43.6</v>
      </c>
    </row>
    <row r="10" spans="1:3" x14ac:dyDescent="0.25">
      <c r="A10" s="6" t="s">
        <v>202</v>
      </c>
      <c r="B10" s="7" t="s">
        <v>157</v>
      </c>
      <c r="C10" s="17">
        <v>33.9</v>
      </c>
    </row>
    <row r="11" spans="1:3" x14ac:dyDescent="0.25">
      <c r="A11" s="6" t="s">
        <v>203</v>
      </c>
      <c r="B11" s="7" t="s">
        <v>160</v>
      </c>
      <c r="C11" s="17">
        <v>41</v>
      </c>
    </row>
    <row r="12" spans="1:3" x14ac:dyDescent="0.25">
      <c r="A12" s="6" t="s">
        <v>204</v>
      </c>
      <c r="B12" s="7" t="s">
        <v>159</v>
      </c>
      <c r="C12" s="17">
        <v>40.6</v>
      </c>
    </row>
    <row r="13" spans="1:3" x14ac:dyDescent="0.25">
      <c r="A13" s="6" t="s">
        <v>205</v>
      </c>
      <c r="B13" s="7" t="s">
        <v>158</v>
      </c>
      <c r="C13" s="17">
        <v>42.9</v>
      </c>
    </row>
    <row r="14" spans="1:3" x14ac:dyDescent="0.25">
      <c r="A14" s="6" t="s">
        <v>206</v>
      </c>
      <c r="B14" s="7" t="s">
        <v>161</v>
      </c>
      <c r="C14" s="17">
        <v>60.1</v>
      </c>
    </row>
    <row r="15" spans="1:3" s="3" customFormat="1" x14ac:dyDescent="0.25">
      <c r="A15" s="6" t="s">
        <v>207</v>
      </c>
      <c r="B15" s="7" t="s">
        <v>162</v>
      </c>
      <c r="C15" s="17">
        <v>38.700000000000003</v>
      </c>
    </row>
    <row r="16" spans="1:3" s="3" customFormat="1" ht="15.4" customHeight="1" x14ac:dyDescent="0.25">
      <c r="A16" s="6" t="s">
        <v>208</v>
      </c>
      <c r="B16" s="21" t="s">
        <v>744</v>
      </c>
      <c r="C16" s="17">
        <v>37.5</v>
      </c>
    </row>
    <row r="17" spans="1:3" x14ac:dyDescent="0.25">
      <c r="A17" s="6" t="s">
        <v>209</v>
      </c>
      <c r="B17" s="7" t="s">
        <v>163</v>
      </c>
      <c r="C17" s="17">
        <v>56.6</v>
      </c>
    </row>
    <row r="18" spans="1:3" x14ac:dyDescent="0.25">
      <c r="A18" s="6" t="s">
        <v>210</v>
      </c>
      <c r="B18" s="7" t="s">
        <v>164</v>
      </c>
      <c r="C18" s="17">
        <v>56.6</v>
      </c>
    </row>
    <row r="19" spans="1:3" x14ac:dyDescent="0.25">
      <c r="A19" s="6" t="s">
        <v>211</v>
      </c>
      <c r="B19" s="7" t="s">
        <v>165</v>
      </c>
      <c r="C19" s="17">
        <v>42.2</v>
      </c>
    </row>
    <row r="20" spans="1:3" x14ac:dyDescent="0.25">
      <c r="A20" s="6" t="s">
        <v>212</v>
      </c>
      <c r="B20" s="7" t="s">
        <v>166</v>
      </c>
      <c r="C20" s="17">
        <v>42.2</v>
      </c>
    </row>
    <row r="21" spans="1:3" x14ac:dyDescent="0.25">
      <c r="A21" s="6" t="s">
        <v>213</v>
      </c>
      <c r="B21" s="7" t="s">
        <v>167</v>
      </c>
      <c r="C21" s="17">
        <v>86.7</v>
      </c>
    </row>
    <row r="22" spans="1:3" x14ac:dyDescent="0.25">
      <c r="A22" s="6" t="s">
        <v>214</v>
      </c>
      <c r="B22" s="6" t="s">
        <v>215</v>
      </c>
      <c r="C22" s="17">
        <v>86.7</v>
      </c>
    </row>
    <row r="23" spans="1:3" x14ac:dyDescent="0.25">
      <c r="A23" s="6" t="s">
        <v>232</v>
      </c>
      <c r="B23" s="6" t="s">
        <v>233</v>
      </c>
      <c r="C23" s="17">
        <v>196.9</v>
      </c>
    </row>
    <row r="24" spans="1:3" x14ac:dyDescent="0.25">
      <c r="A24" s="6" t="s">
        <v>216</v>
      </c>
      <c r="B24" s="7" t="s">
        <v>168</v>
      </c>
      <c r="C24" s="17">
        <v>17.2</v>
      </c>
    </row>
    <row r="25" spans="1:3" x14ac:dyDescent="0.25">
      <c r="A25" s="6" t="s">
        <v>217</v>
      </c>
      <c r="B25" s="7" t="s">
        <v>169</v>
      </c>
      <c r="C25" s="17">
        <v>22.3</v>
      </c>
    </row>
    <row r="26" spans="1:3" x14ac:dyDescent="0.25">
      <c r="A26" s="6" t="s">
        <v>218</v>
      </c>
      <c r="B26" s="7" t="s">
        <v>170</v>
      </c>
      <c r="C26" s="17">
        <v>34.5</v>
      </c>
    </row>
    <row r="27" spans="1:3" x14ac:dyDescent="0.25">
      <c r="A27" s="6" t="s">
        <v>219</v>
      </c>
      <c r="B27" s="7" t="s">
        <v>171</v>
      </c>
      <c r="C27" s="17">
        <v>90.6</v>
      </c>
    </row>
    <row r="28" spans="1:3" x14ac:dyDescent="0.25">
      <c r="A28" s="6" t="s">
        <v>220</v>
      </c>
      <c r="B28" s="7" t="s">
        <v>172</v>
      </c>
      <c r="C28" s="17">
        <v>25.3</v>
      </c>
    </row>
    <row r="29" spans="1:3" x14ac:dyDescent="0.25">
      <c r="A29" s="6" t="s">
        <v>221</v>
      </c>
      <c r="B29" s="7" t="s">
        <v>173</v>
      </c>
      <c r="C29" s="17">
        <v>24.7</v>
      </c>
    </row>
    <row r="30" spans="1:3" x14ac:dyDescent="0.25">
      <c r="A30" s="6" t="s">
        <v>222</v>
      </c>
      <c r="B30" s="7" t="s">
        <v>174</v>
      </c>
      <c r="C30" s="17">
        <v>45.1</v>
      </c>
    </row>
    <row r="31" spans="1:3" x14ac:dyDescent="0.25">
      <c r="A31" s="6" t="s">
        <v>223</v>
      </c>
      <c r="B31" s="7" t="s">
        <v>175</v>
      </c>
      <c r="C31" s="17">
        <v>55.8</v>
      </c>
    </row>
    <row r="32" spans="1:3" x14ac:dyDescent="0.25">
      <c r="A32" s="6" t="s">
        <v>224</v>
      </c>
      <c r="B32" s="7" t="s">
        <v>176</v>
      </c>
      <c r="C32" s="17">
        <v>48.5</v>
      </c>
    </row>
    <row r="33" spans="1:3" x14ac:dyDescent="0.25">
      <c r="A33" s="6" t="s">
        <v>225</v>
      </c>
      <c r="B33" s="7" t="s">
        <v>179</v>
      </c>
      <c r="C33" s="17">
        <v>46</v>
      </c>
    </row>
    <row r="34" spans="1:3" x14ac:dyDescent="0.25">
      <c r="A34" s="6" t="s">
        <v>226</v>
      </c>
      <c r="B34" s="7" t="s">
        <v>178</v>
      </c>
      <c r="C34" s="17">
        <v>47.6</v>
      </c>
    </row>
    <row r="35" spans="1:3" x14ac:dyDescent="0.25">
      <c r="A35" s="6" t="s">
        <v>227</v>
      </c>
      <c r="B35" s="7" t="s">
        <v>177</v>
      </c>
      <c r="C35" s="17">
        <v>66.400000000000006</v>
      </c>
    </row>
    <row r="36" spans="1:3" x14ac:dyDescent="0.25">
      <c r="A36" s="6" t="s">
        <v>228</v>
      </c>
      <c r="B36" s="7" t="s">
        <v>180</v>
      </c>
      <c r="C36" s="17">
        <v>39.799999999999997</v>
      </c>
    </row>
    <row r="37" spans="1:3" x14ac:dyDescent="0.25">
      <c r="A37" s="6" t="s">
        <v>229</v>
      </c>
      <c r="B37" s="7" t="s">
        <v>181</v>
      </c>
      <c r="C37" s="17">
        <v>48.9</v>
      </c>
    </row>
    <row r="38" spans="1:3" x14ac:dyDescent="0.25">
      <c r="A38" s="6" t="s">
        <v>230</v>
      </c>
      <c r="B38" s="7" t="s">
        <v>182</v>
      </c>
      <c r="C38" s="17">
        <v>41</v>
      </c>
    </row>
    <row r="39" spans="1:3" x14ac:dyDescent="0.25">
      <c r="A39" s="6" t="s">
        <v>231</v>
      </c>
      <c r="B39" s="7" t="s">
        <v>183</v>
      </c>
      <c r="C39" s="17">
        <v>50.8</v>
      </c>
    </row>
    <row r="40" spans="1:3" x14ac:dyDescent="0.25">
      <c r="A40" s="6" t="s">
        <v>235</v>
      </c>
      <c r="B40" s="7" t="s">
        <v>185</v>
      </c>
      <c r="C40" s="17">
        <v>59.6</v>
      </c>
    </row>
    <row r="41" spans="1:3" x14ac:dyDescent="0.25">
      <c r="A41" s="6" t="s">
        <v>236</v>
      </c>
      <c r="B41" s="7" t="s">
        <v>186</v>
      </c>
      <c r="C41" s="17">
        <v>63</v>
      </c>
    </row>
    <row r="42" spans="1:3" x14ac:dyDescent="0.25">
      <c r="A42" s="6" t="s">
        <v>237</v>
      </c>
      <c r="B42" s="7" t="s">
        <v>187</v>
      </c>
      <c r="C42" s="17">
        <v>63</v>
      </c>
    </row>
    <row r="43" spans="1:3" x14ac:dyDescent="0.25">
      <c r="A43" s="6" t="s">
        <v>238</v>
      </c>
      <c r="B43" s="7" t="s">
        <v>188</v>
      </c>
      <c r="C43" s="17">
        <v>48.7</v>
      </c>
    </row>
    <row r="44" spans="1:3" x14ac:dyDescent="0.25">
      <c r="A44" s="6" t="s">
        <v>239</v>
      </c>
      <c r="B44" s="7" t="s">
        <v>189</v>
      </c>
      <c r="C44" s="17">
        <v>48.7</v>
      </c>
    </row>
    <row r="45" spans="1:3" x14ac:dyDescent="0.25">
      <c r="A45" s="6" t="s">
        <v>240</v>
      </c>
      <c r="B45" s="7" t="s">
        <v>190</v>
      </c>
      <c r="C45" s="17">
        <v>82.3</v>
      </c>
    </row>
    <row r="46" spans="1:3" x14ac:dyDescent="0.25">
      <c r="A46" s="6" t="s">
        <v>241</v>
      </c>
      <c r="B46" s="8" t="s">
        <v>234</v>
      </c>
      <c r="C46" s="17">
        <v>82.3</v>
      </c>
    </row>
    <row r="47" spans="1:3" x14ac:dyDescent="0.25">
      <c r="A47" s="6" t="s">
        <v>242</v>
      </c>
      <c r="B47" s="6" t="s">
        <v>243</v>
      </c>
      <c r="C47" s="17">
        <v>39.1</v>
      </c>
    </row>
    <row r="48" spans="1:3" x14ac:dyDescent="0.25">
      <c r="A48" s="6" t="s">
        <v>244</v>
      </c>
      <c r="B48" s="6" t="s">
        <v>9</v>
      </c>
      <c r="C48" s="17">
        <v>47.4</v>
      </c>
    </row>
    <row r="49" spans="1:3" x14ac:dyDescent="0.25">
      <c r="A49" s="6" t="s">
        <v>245</v>
      </c>
      <c r="B49" s="6" t="s">
        <v>10</v>
      </c>
      <c r="C49" s="17">
        <v>54.7</v>
      </c>
    </row>
    <row r="50" spans="1:3" x14ac:dyDescent="0.25">
      <c r="A50" s="6" t="s">
        <v>246</v>
      </c>
      <c r="B50" s="6" t="s">
        <v>11</v>
      </c>
      <c r="C50" s="17">
        <v>102.9</v>
      </c>
    </row>
    <row r="51" spans="1:3" x14ac:dyDescent="0.25">
      <c r="A51" s="6" t="s">
        <v>247</v>
      </c>
      <c r="B51" s="6" t="s">
        <v>12</v>
      </c>
      <c r="C51" s="17">
        <v>52.6</v>
      </c>
    </row>
    <row r="52" spans="1:3" x14ac:dyDescent="0.25">
      <c r="A52" s="6" t="s">
        <v>248</v>
      </c>
      <c r="B52" s="6" t="s">
        <v>249</v>
      </c>
      <c r="C52" s="17">
        <v>54.5</v>
      </c>
    </row>
    <row r="53" spans="1:3" x14ac:dyDescent="0.25">
      <c r="A53" s="6" t="s">
        <v>250</v>
      </c>
      <c r="B53" s="6" t="s">
        <v>251</v>
      </c>
      <c r="C53" s="17">
        <v>88.7</v>
      </c>
    </row>
    <row r="54" spans="1:3" x14ac:dyDescent="0.25">
      <c r="A54" s="6" t="s">
        <v>252</v>
      </c>
      <c r="B54" s="6" t="s">
        <v>253</v>
      </c>
      <c r="C54" s="17">
        <v>88.7</v>
      </c>
    </row>
    <row r="55" spans="1:3" x14ac:dyDescent="0.25">
      <c r="A55" s="6" t="s">
        <v>254</v>
      </c>
      <c r="B55" s="6" t="s">
        <v>255</v>
      </c>
      <c r="C55" s="17">
        <v>64.7</v>
      </c>
    </row>
    <row r="56" spans="1:3" x14ac:dyDescent="0.25">
      <c r="A56" s="6" t="s">
        <v>256</v>
      </c>
      <c r="B56" s="9" t="s">
        <v>14</v>
      </c>
      <c r="C56" s="17">
        <v>104.2</v>
      </c>
    </row>
    <row r="57" spans="1:3" x14ac:dyDescent="0.25">
      <c r="A57" s="6" t="s">
        <v>257</v>
      </c>
      <c r="B57" s="9" t="s">
        <v>13</v>
      </c>
      <c r="C57" s="17">
        <v>98</v>
      </c>
    </row>
    <row r="58" spans="1:3" x14ac:dyDescent="0.25">
      <c r="A58" s="6" t="s">
        <v>258</v>
      </c>
      <c r="B58" s="6" t="s">
        <v>15</v>
      </c>
      <c r="C58" s="17">
        <v>100.1</v>
      </c>
    </row>
    <row r="59" spans="1:3" x14ac:dyDescent="0.25">
      <c r="A59" s="6" t="s">
        <v>259</v>
      </c>
      <c r="B59" s="6" t="s">
        <v>260</v>
      </c>
      <c r="C59" s="17">
        <v>126.2</v>
      </c>
    </row>
    <row r="60" spans="1:3" x14ac:dyDescent="0.25">
      <c r="A60" s="6" t="s">
        <v>261</v>
      </c>
      <c r="B60" s="6" t="s">
        <v>16</v>
      </c>
      <c r="C60" s="17">
        <v>60.8</v>
      </c>
    </row>
    <row r="61" spans="1:3" x14ac:dyDescent="0.25">
      <c r="A61" s="6" t="s">
        <v>262</v>
      </c>
      <c r="B61" s="6" t="s">
        <v>263</v>
      </c>
      <c r="C61" s="17">
        <v>57.2</v>
      </c>
    </row>
    <row r="62" spans="1:3" x14ac:dyDescent="0.25">
      <c r="A62" s="6" t="s">
        <v>264</v>
      </c>
      <c r="B62" s="6" t="s">
        <v>265</v>
      </c>
      <c r="C62" s="17">
        <v>94.8</v>
      </c>
    </row>
    <row r="63" spans="1:3" x14ac:dyDescent="0.25">
      <c r="A63" s="6" t="s">
        <v>266</v>
      </c>
      <c r="B63" s="6" t="s">
        <v>267</v>
      </c>
      <c r="C63" s="17">
        <v>149.19999999999999</v>
      </c>
    </row>
    <row r="64" spans="1:3" x14ac:dyDescent="0.25">
      <c r="A64" s="6" t="s">
        <v>268</v>
      </c>
      <c r="B64" s="6" t="s">
        <v>17</v>
      </c>
      <c r="C64" s="17">
        <v>210.3</v>
      </c>
    </row>
    <row r="65" spans="1:3" x14ac:dyDescent="0.25">
      <c r="A65" s="6" t="s">
        <v>269</v>
      </c>
      <c r="B65" s="6" t="s">
        <v>270</v>
      </c>
      <c r="C65" s="17">
        <v>42.2</v>
      </c>
    </row>
    <row r="66" spans="1:3" x14ac:dyDescent="0.25">
      <c r="A66" s="6" t="s">
        <v>271</v>
      </c>
      <c r="B66" s="6" t="s">
        <v>272</v>
      </c>
      <c r="C66" s="17">
        <v>45.5</v>
      </c>
    </row>
    <row r="67" spans="1:3" x14ac:dyDescent="0.25">
      <c r="A67" s="6" t="s">
        <v>273</v>
      </c>
      <c r="B67" s="6" t="s">
        <v>274</v>
      </c>
      <c r="C67" s="17">
        <v>67</v>
      </c>
    </row>
    <row r="68" spans="1:3" x14ac:dyDescent="0.25">
      <c r="A68" s="6" t="s">
        <v>275</v>
      </c>
      <c r="B68" s="6" t="s">
        <v>276</v>
      </c>
      <c r="C68" s="17">
        <v>120.6</v>
      </c>
    </row>
    <row r="69" spans="1:3" x14ac:dyDescent="0.25">
      <c r="A69" s="6" t="s">
        <v>277</v>
      </c>
      <c r="B69" s="6" t="s">
        <v>278</v>
      </c>
      <c r="C69" s="17">
        <v>61.5</v>
      </c>
    </row>
    <row r="70" spans="1:3" x14ac:dyDescent="0.25">
      <c r="A70" s="6" t="s">
        <v>279</v>
      </c>
      <c r="B70" s="6" t="s">
        <v>280</v>
      </c>
      <c r="C70" s="17">
        <v>62.1</v>
      </c>
    </row>
    <row r="71" spans="1:3" x14ac:dyDescent="0.25">
      <c r="A71" s="6" t="s">
        <v>281</v>
      </c>
      <c r="B71" s="6" t="s">
        <v>282</v>
      </c>
      <c r="C71" s="17">
        <v>63.3</v>
      </c>
    </row>
    <row r="72" spans="1:3" x14ac:dyDescent="0.25">
      <c r="A72" s="6" t="s">
        <v>283</v>
      </c>
      <c r="B72" s="6" t="s">
        <v>284</v>
      </c>
      <c r="C72" s="17">
        <v>98.9</v>
      </c>
    </row>
    <row r="73" spans="1:3" x14ac:dyDescent="0.25">
      <c r="A73" s="6" t="s">
        <v>285</v>
      </c>
      <c r="B73" s="6" t="s">
        <v>286</v>
      </c>
      <c r="C73" s="17">
        <v>137.30000000000001</v>
      </c>
    </row>
    <row r="74" spans="1:3" x14ac:dyDescent="0.25">
      <c r="A74" s="6" t="s">
        <v>287</v>
      </c>
      <c r="B74" s="6" t="s">
        <v>288</v>
      </c>
      <c r="C74" s="17">
        <v>84.9</v>
      </c>
    </row>
    <row r="75" spans="1:3" x14ac:dyDescent="0.25">
      <c r="A75" s="6" t="s">
        <v>289</v>
      </c>
      <c r="B75" s="6" t="s">
        <v>290</v>
      </c>
      <c r="C75" s="17">
        <v>56.5</v>
      </c>
    </row>
    <row r="76" spans="1:3" x14ac:dyDescent="0.25">
      <c r="A76" s="6" t="s">
        <v>291</v>
      </c>
      <c r="B76" s="6" t="s">
        <v>292</v>
      </c>
      <c r="C76" s="17">
        <v>94.8</v>
      </c>
    </row>
    <row r="77" spans="1:3" x14ac:dyDescent="0.25">
      <c r="A77" s="6" t="s">
        <v>293</v>
      </c>
      <c r="B77" s="8" t="s">
        <v>1</v>
      </c>
      <c r="C77" s="17">
        <v>125.1</v>
      </c>
    </row>
    <row r="78" spans="1:3" x14ac:dyDescent="0.25">
      <c r="A78" s="6" t="s">
        <v>294</v>
      </c>
      <c r="B78" s="7" t="s">
        <v>3</v>
      </c>
      <c r="C78" s="17">
        <v>162.6</v>
      </c>
    </row>
    <row r="79" spans="1:3" x14ac:dyDescent="0.25">
      <c r="A79" s="6" t="s">
        <v>295</v>
      </c>
      <c r="B79" s="7" t="s">
        <v>4</v>
      </c>
      <c r="C79" s="17">
        <v>162.6</v>
      </c>
    </row>
    <row r="80" spans="1:3" x14ac:dyDescent="0.25">
      <c r="A80" s="6" t="s">
        <v>296</v>
      </c>
      <c r="B80" s="8" t="s">
        <v>298</v>
      </c>
      <c r="C80" s="17">
        <v>162.6</v>
      </c>
    </row>
    <row r="81" spans="1:3" x14ac:dyDescent="0.25">
      <c r="A81" s="6" t="s">
        <v>297</v>
      </c>
      <c r="B81" s="7" t="s">
        <v>5</v>
      </c>
      <c r="C81" s="17">
        <v>162.6</v>
      </c>
    </row>
    <row r="82" spans="1:3" x14ac:dyDescent="0.25">
      <c r="A82" s="6" t="s">
        <v>299</v>
      </c>
      <c r="B82" s="6" t="s">
        <v>300</v>
      </c>
      <c r="C82" s="17">
        <v>42.2</v>
      </c>
    </row>
    <row r="83" spans="1:3" x14ac:dyDescent="0.25">
      <c r="A83" s="6" t="s">
        <v>301</v>
      </c>
      <c r="B83" s="6" t="s">
        <v>302</v>
      </c>
      <c r="C83" s="17">
        <v>41.7</v>
      </c>
    </row>
    <row r="84" spans="1:3" x14ac:dyDescent="0.25">
      <c r="A84" s="6" t="s">
        <v>303</v>
      </c>
      <c r="B84" s="6" t="s">
        <v>304</v>
      </c>
      <c r="C84" s="17">
        <v>61.5</v>
      </c>
    </row>
    <row r="85" spans="1:3" x14ac:dyDescent="0.25">
      <c r="A85" s="6" t="s">
        <v>305</v>
      </c>
      <c r="B85" s="6" t="s">
        <v>306</v>
      </c>
      <c r="C85" s="17">
        <v>120.6</v>
      </c>
    </row>
    <row r="86" spans="1:3" x14ac:dyDescent="0.25">
      <c r="A86" s="6" t="s">
        <v>307</v>
      </c>
      <c r="B86" s="7" t="s">
        <v>0</v>
      </c>
      <c r="C86" s="17">
        <v>61.5</v>
      </c>
    </row>
    <row r="87" spans="1:3" x14ac:dyDescent="0.25">
      <c r="A87" s="6" t="s">
        <v>308</v>
      </c>
      <c r="B87" s="6" t="s">
        <v>309</v>
      </c>
      <c r="C87" s="17">
        <v>62.1</v>
      </c>
    </row>
    <row r="88" spans="1:3" x14ac:dyDescent="0.25">
      <c r="A88" s="6" t="s">
        <v>310</v>
      </c>
      <c r="B88" s="6" t="s">
        <v>311</v>
      </c>
      <c r="C88" s="17">
        <v>63.3</v>
      </c>
    </row>
    <row r="89" spans="1:3" x14ac:dyDescent="0.25">
      <c r="A89" s="6" t="s">
        <v>312</v>
      </c>
      <c r="B89" s="6" t="s">
        <v>313</v>
      </c>
      <c r="C89" s="17">
        <v>90.7</v>
      </c>
    </row>
    <row r="90" spans="1:3" x14ac:dyDescent="0.25">
      <c r="A90" s="6" t="s">
        <v>314</v>
      </c>
      <c r="B90" s="7" t="s">
        <v>8</v>
      </c>
      <c r="C90" s="17">
        <v>137.30000000000001</v>
      </c>
    </row>
    <row r="91" spans="1:3" x14ac:dyDescent="0.25">
      <c r="A91" s="6" t="s">
        <v>315</v>
      </c>
      <c r="B91" s="6" t="s">
        <v>316</v>
      </c>
      <c r="C91" s="17">
        <v>84.9</v>
      </c>
    </row>
    <row r="92" spans="1:3" x14ac:dyDescent="0.25">
      <c r="A92" s="6" t="s">
        <v>317</v>
      </c>
      <c r="B92" s="6" t="s">
        <v>318</v>
      </c>
      <c r="C92" s="17">
        <v>56.5</v>
      </c>
    </row>
    <row r="93" spans="1:3" x14ac:dyDescent="0.25">
      <c r="A93" s="6" t="s">
        <v>319</v>
      </c>
      <c r="B93" s="7" t="s">
        <v>2</v>
      </c>
      <c r="C93" s="17">
        <v>126</v>
      </c>
    </row>
    <row r="94" spans="1:3" x14ac:dyDescent="0.25">
      <c r="A94" s="6" t="s">
        <v>320</v>
      </c>
      <c r="B94" s="7" t="s">
        <v>7</v>
      </c>
      <c r="C94" s="17">
        <v>172.8</v>
      </c>
    </row>
    <row r="95" spans="1:3" x14ac:dyDescent="0.25">
      <c r="A95" s="6" t="s">
        <v>321</v>
      </c>
      <c r="B95" s="7" t="s">
        <v>6</v>
      </c>
      <c r="C95" s="17">
        <v>172.8</v>
      </c>
    </row>
    <row r="96" spans="1:3" x14ac:dyDescent="0.25">
      <c r="A96" s="6" t="s">
        <v>322</v>
      </c>
      <c r="B96" s="7" t="s">
        <v>89</v>
      </c>
      <c r="C96" s="17">
        <v>58.1</v>
      </c>
    </row>
    <row r="97" spans="1:4" x14ac:dyDescent="0.25">
      <c r="A97" s="6" t="s">
        <v>322</v>
      </c>
      <c r="B97" s="38" t="s">
        <v>761</v>
      </c>
      <c r="C97" s="17">
        <v>58.2</v>
      </c>
    </row>
    <row r="98" spans="1:4" x14ac:dyDescent="0.25">
      <c r="A98" s="6" t="s">
        <v>323</v>
      </c>
      <c r="B98" s="35" t="s">
        <v>751</v>
      </c>
      <c r="C98" s="17">
        <v>53</v>
      </c>
      <c r="D98" t="s">
        <v>752</v>
      </c>
    </row>
    <row r="99" spans="1:4" x14ac:dyDescent="0.25">
      <c r="A99" s="6" t="s">
        <v>765</v>
      </c>
      <c r="B99" s="38" t="s">
        <v>762</v>
      </c>
      <c r="C99" s="17">
        <v>59</v>
      </c>
    </row>
    <row r="100" spans="1:4" x14ac:dyDescent="0.25">
      <c r="A100" s="6" t="s">
        <v>261</v>
      </c>
      <c r="B100" s="38" t="s">
        <v>763</v>
      </c>
      <c r="C100" s="17">
        <v>79.599999999999994</v>
      </c>
    </row>
    <row r="101" spans="1:4" x14ac:dyDescent="0.25">
      <c r="A101" s="6" t="s">
        <v>256</v>
      </c>
      <c r="B101" s="9" t="s">
        <v>764</v>
      </c>
      <c r="C101" s="17">
        <v>110.2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54" sqref="A54"/>
    </sheetView>
  </sheetViews>
  <sheetFormatPr defaultColWidth="8.7109375" defaultRowHeight="15" x14ac:dyDescent="0.25"/>
  <cols>
    <col min="1" max="1" width="37.7109375" customWidth="1"/>
    <col min="2" max="2" width="13.7109375" customWidth="1"/>
    <col min="3" max="3" width="24.85546875" bestFit="1" customWidth="1"/>
  </cols>
  <sheetData>
    <row r="1" spans="1:3" ht="22.9" customHeight="1" x14ac:dyDescent="0.25">
      <c r="A1" s="10" t="s">
        <v>718</v>
      </c>
      <c r="B1" s="11" t="s">
        <v>717</v>
      </c>
      <c r="C1" s="20" t="s">
        <v>748</v>
      </c>
    </row>
    <row r="2" spans="1:3" x14ac:dyDescent="0.25">
      <c r="A2" s="15" t="s">
        <v>528</v>
      </c>
      <c r="B2" s="7" t="s">
        <v>139</v>
      </c>
      <c r="C2" s="17">
        <v>31.6</v>
      </c>
    </row>
    <row r="3" spans="1:3" x14ac:dyDescent="0.25">
      <c r="A3" s="15" t="s">
        <v>529</v>
      </c>
      <c r="B3" s="7" t="s">
        <v>140</v>
      </c>
      <c r="C3" s="17">
        <v>48</v>
      </c>
    </row>
    <row r="4" spans="1:3" x14ac:dyDescent="0.25">
      <c r="A4" s="15" t="s">
        <v>530</v>
      </c>
      <c r="B4" s="7" t="s">
        <v>141</v>
      </c>
      <c r="C4" s="17">
        <v>97.9</v>
      </c>
    </row>
    <row r="5" spans="1:3" x14ac:dyDescent="0.25">
      <c r="A5" s="15" t="s">
        <v>531</v>
      </c>
      <c r="B5" s="7" t="s">
        <v>142</v>
      </c>
      <c r="C5" s="17">
        <v>35.799999999999997</v>
      </c>
    </row>
    <row r="6" spans="1:3" x14ac:dyDescent="0.25">
      <c r="A6" s="15" t="s">
        <v>532</v>
      </c>
      <c r="B6" s="7" t="s">
        <v>143</v>
      </c>
      <c r="C6" s="17">
        <v>39.9</v>
      </c>
    </row>
    <row r="7" spans="1:3" x14ac:dyDescent="0.25">
      <c r="A7" s="15" t="s">
        <v>533</v>
      </c>
      <c r="B7" s="7" t="s">
        <v>144</v>
      </c>
      <c r="C7" s="17">
        <v>27</v>
      </c>
    </row>
    <row r="8" spans="1:3" x14ac:dyDescent="0.25">
      <c r="A8" s="15" t="s">
        <v>534</v>
      </c>
      <c r="B8" s="7" t="s">
        <v>145</v>
      </c>
      <c r="C8" s="17">
        <v>68.7</v>
      </c>
    </row>
    <row r="9" spans="1:3" x14ac:dyDescent="0.25">
      <c r="A9" s="15" t="s">
        <v>535</v>
      </c>
      <c r="B9" s="7" t="s">
        <v>146</v>
      </c>
      <c r="C9" s="17">
        <v>31.9</v>
      </c>
    </row>
    <row r="10" spans="1:3" x14ac:dyDescent="0.25">
      <c r="A10" s="15" t="s">
        <v>536</v>
      </c>
      <c r="B10" s="7" t="s">
        <v>147</v>
      </c>
      <c r="C10" s="17">
        <v>11</v>
      </c>
    </row>
    <row r="11" spans="1:3" x14ac:dyDescent="0.25">
      <c r="A11" s="15" t="s">
        <v>537</v>
      </c>
      <c r="B11" s="21" t="s">
        <v>148</v>
      </c>
      <c r="C11" s="17">
        <v>14.4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4"/>
  <sheetViews>
    <sheetView workbookViewId="0">
      <selection sqref="A1:A1048576"/>
    </sheetView>
  </sheetViews>
  <sheetFormatPr defaultColWidth="8.7109375" defaultRowHeight="15" x14ac:dyDescent="0.25"/>
  <cols>
    <col min="1" max="1" width="37.7109375" customWidth="1"/>
    <col min="2" max="2" width="13.7109375" customWidth="1"/>
    <col min="3" max="3" width="31.28515625" style="5" customWidth="1"/>
    <col min="5" max="5" width="35.28515625" customWidth="1"/>
  </cols>
  <sheetData>
    <row r="1" spans="1:3" ht="22.9" customHeight="1" x14ac:dyDescent="0.25">
      <c r="A1" s="10" t="s">
        <v>718</v>
      </c>
      <c r="B1" s="11" t="s">
        <v>717</v>
      </c>
      <c r="C1" s="20" t="s">
        <v>748</v>
      </c>
    </row>
    <row r="2" spans="1:3" x14ac:dyDescent="0.25">
      <c r="A2" s="6" t="s">
        <v>324</v>
      </c>
      <c r="B2" s="6" t="s">
        <v>18</v>
      </c>
      <c r="C2" s="17">
        <v>6.2</v>
      </c>
    </row>
    <row r="3" spans="1:3" x14ac:dyDescent="0.25">
      <c r="A3" s="6" t="s">
        <v>325</v>
      </c>
      <c r="B3" s="6" t="s">
        <v>19</v>
      </c>
      <c r="C3" s="17">
        <v>7.7</v>
      </c>
    </row>
    <row r="4" spans="1:3" x14ac:dyDescent="0.25">
      <c r="A4" s="6" t="s">
        <v>326</v>
      </c>
      <c r="B4" s="6" t="s">
        <v>20</v>
      </c>
      <c r="C4" s="17">
        <v>10.4</v>
      </c>
    </row>
    <row r="5" spans="1:3" x14ac:dyDescent="0.25">
      <c r="A5" s="6" t="s">
        <v>327</v>
      </c>
      <c r="B5" s="6" t="s">
        <v>21</v>
      </c>
      <c r="C5" s="17">
        <v>11.8</v>
      </c>
    </row>
    <row r="6" spans="1:3" x14ac:dyDescent="0.25">
      <c r="A6" s="6" t="s">
        <v>328</v>
      </c>
      <c r="B6" s="7" t="s">
        <v>22</v>
      </c>
      <c r="C6" s="17">
        <v>6.3</v>
      </c>
    </row>
    <row r="7" spans="1:3" x14ac:dyDescent="0.25">
      <c r="A7" s="6" t="s">
        <v>329</v>
      </c>
      <c r="B7" s="6" t="s">
        <v>23</v>
      </c>
      <c r="C7" s="17">
        <v>6.9</v>
      </c>
    </row>
    <row r="8" spans="1:3" x14ac:dyDescent="0.25">
      <c r="A8" s="6" t="s">
        <v>330</v>
      </c>
      <c r="B8" s="7" t="s">
        <v>24</v>
      </c>
      <c r="C8" s="17">
        <v>15.5</v>
      </c>
    </row>
    <row r="9" spans="1:3" x14ac:dyDescent="0.25">
      <c r="A9" s="6" t="s">
        <v>331</v>
      </c>
      <c r="B9" s="7" t="s">
        <v>25</v>
      </c>
      <c r="C9" s="17">
        <v>24.1</v>
      </c>
    </row>
    <row r="10" spans="1:3" ht="15" customHeight="1" x14ac:dyDescent="0.25">
      <c r="A10" s="6" t="s">
        <v>332</v>
      </c>
      <c r="B10" s="7" t="s">
        <v>26</v>
      </c>
      <c r="C10" s="17">
        <v>21.4</v>
      </c>
    </row>
    <row r="11" spans="1:3" x14ac:dyDescent="0.25">
      <c r="A11" s="6" t="s">
        <v>732</v>
      </c>
      <c r="B11" s="7" t="s">
        <v>733</v>
      </c>
      <c r="C11" s="17">
        <v>21.7</v>
      </c>
    </row>
    <row r="12" spans="1:3" x14ac:dyDescent="0.25">
      <c r="A12" s="6" t="s">
        <v>333</v>
      </c>
      <c r="B12" s="7" t="s">
        <v>27</v>
      </c>
      <c r="C12" s="17">
        <v>36.6</v>
      </c>
    </row>
    <row r="13" spans="1:3" x14ac:dyDescent="0.25">
      <c r="A13" s="6" t="s">
        <v>340</v>
      </c>
      <c r="B13" s="6" t="s">
        <v>341</v>
      </c>
      <c r="C13" s="17">
        <v>19.3</v>
      </c>
    </row>
    <row r="14" spans="1:3" x14ac:dyDescent="0.25">
      <c r="A14" s="6" t="s">
        <v>334</v>
      </c>
      <c r="B14" s="9" t="s">
        <v>28</v>
      </c>
      <c r="C14" s="17">
        <v>64.400000000000006</v>
      </c>
    </row>
    <row r="15" spans="1:3" x14ac:dyDescent="0.25">
      <c r="A15" s="6" t="s">
        <v>335</v>
      </c>
      <c r="B15" s="7" t="s">
        <v>29</v>
      </c>
      <c r="C15" s="17">
        <v>7.8</v>
      </c>
    </row>
    <row r="16" spans="1:3" x14ac:dyDescent="0.25">
      <c r="A16" s="6" t="s">
        <v>336</v>
      </c>
      <c r="B16" s="7" t="s">
        <v>30</v>
      </c>
      <c r="C16" s="17">
        <v>13</v>
      </c>
    </row>
    <row r="17" spans="1:5" x14ac:dyDescent="0.25">
      <c r="A17" s="6" t="s">
        <v>337</v>
      </c>
      <c r="B17" s="7" t="s">
        <v>31</v>
      </c>
      <c r="C17" s="17">
        <v>22.2</v>
      </c>
    </row>
    <row r="18" spans="1:5" x14ac:dyDescent="0.25">
      <c r="A18" s="6" t="s">
        <v>724</v>
      </c>
      <c r="B18" s="7" t="s">
        <v>725</v>
      </c>
      <c r="C18" s="17">
        <v>19.600000000000001</v>
      </c>
    </row>
    <row r="19" spans="1:5" x14ac:dyDescent="0.25">
      <c r="A19" s="6" t="s">
        <v>338</v>
      </c>
      <c r="B19" s="6" t="s">
        <v>339</v>
      </c>
      <c r="C19" s="17">
        <v>19.2</v>
      </c>
    </row>
    <row r="20" spans="1:5" x14ac:dyDescent="0.25">
      <c r="A20" s="6" t="s">
        <v>342</v>
      </c>
      <c r="B20" s="9" t="s">
        <v>32</v>
      </c>
      <c r="C20" s="17">
        <v>6.3</v>
      </c>
    </row>
    <row r="21" spans="1:5" x14ac:dyDescent="0.25">
      <c r="A21" s="6" t="s">
        <v>342</v>
      </c>
      <c r="B21" s="16" t="s">
        <v>716</v>
      </c>
      <c r="C21" s="17">
        <v>2.8</v>
      </c>
      <c r="D21" t="s">
        <v>721</v>
      </c>
    </row>
    <row r="22" spans="1:5" x14ac:dyDescent="0.25">
      <c r="A22" s="6" t="s">
        <v>343</v>
      </c>
      <c r="B22" s="9" t="s">
        <v>33</v>
      </c>
      <c r="C22" s="17">
        <v>9</v>
      </c>
    </row>
    <row r="23" spans="1:5" x14ac:dyDescent="0.25">
      <c r="A23" s="6" t="s">
        <v>343</v>
      </c>
      <c r="B23" s="16" t="s">
        <v>715</v>
      </c>
      <c r="C23" s="17">
        <v>4.7</v>
      </c>
      <c r="D23" t="s">
        <v>721</v>
      </c>
    </row>
    <row r="24" spans="1:5" x14ac:dyDescent="0.25">
      <c r="A24" s="6" t="s">
        <v>344</v>
      </c>
      <c r="B24" s="9" t="s">
        <v>714</v>
      </c>
      <c r="C24" s="17">
        <v>8.1</v>
      </c>
      <c r="D24" t="s">
        <v>721</v>
      </c>
    </row>
    <row r="25" spans="1:5" x14ac:dyDescent="0.25">
      <c r="A25" s="6" t="s">
        <v>345</v>
      </c>
      <c r="B25" s="9" t="s">
        <v>713</v>
      </c>
      <c r="C25" s="17">
        <v>15</v>
      </c>
      <c r="D25" t="s">
        <v>721</v>
      </c>
      <c r="E25" s="22" t="s">
        <v>749</v>
      </c>
    </row>
    <row r="26" spans="1:5" x14ac:dyDescent="0.25">
      <c r="A26" s="6" t="s">
        <v>346</v>
      </c>
      <c r="B26" s="9" t="s">
        <v>34</v>
      </c>
      <c r="C26" s="17">
        <v>7.2</v>
      </c>
    </row>
    <row r="27" spans="1:5" x14ac:dyDescent="0.25">
      <c r="A27" s="6" t="s">
        <v>346</v>
      </c>
      <c r="B27" s="16" t="s">
        <v>711</v>
      </c>
      <c r="C27" s="17">
        <v>4</v>
      </c>
      <c r="D27" t="s">
        <v>721</v>
      </c>
    </row>
    <row r="28" spans="1:5" x14ac:dyDescent="0.25">
      <c r="A28" s="6" t="s">
        <v>347</v>
      </c>
      <c r="B28" s="9" t="s">
        <v>35</v>
      </c>
      <c r="C28" s="17">
        <v>7.2</v>
      </c>
    </row>
    <row r="29" spans="1:5" x14ac:dyDescent="0.25">
      <c r="A29" s="6" t="s">
        <v>347</v>
      </c>
      <c r="B29" s="16" t="s">
        <v>712</v>
      </c>
      <c r="C29" s="17">
        <v>4</v>
      </c>
      <c r="D29" t="s">
        <v>721</v>
      </c>
    </row>
    <row r="30" spans="1:5" x14ac:dyDescent="0.25">
      <c r="A30" s="23" t="s">
        <v>348</v>
      </c>
      <c r="B30" s="24" t="s">
        <v>36</v>
      </c>
      <c r="C30" s="25">
        <v>17.5</v>
      </c>
    </row>
    <row r="31" spans="1:5" x14ac:dyDescent="0.25">
      <c r="A31" s="23" t="s">
        <v>742</v>
      </c>
      <c r="B31" s="33" t="s">
        <v>743</v>
      </c>
      <c r="C31" s="25">
        <v>37.1</v>
      </c>
    </row>
    <row r="32" spans="1:5" x14ac:dyDescent="0.25">
      <c r="A32" s="6" t="s">
        <v>349</v>
      </c>
      <c r="B32" s="9" t="s">
        <v>37</v>
      </c>
      <c r="C32" s="17">
        <v>27.3</v>
      </c>
    </row>
    <row r="33" spans="1:3" x14ac:dyDescent="0.25">
      <c r="A33" s="6" t="s">
        <v>350</v>
      </c>
      <c r="B33" s="9" t="s">
        <v>38</v>
      </c>
      <c r="C33" s="17">
        <v>22.9</v>
      </c>
    </row>
    <row r="34" spans="1:3" x14ac:dyDescent="0.25">
      <c r="A34" s="23" t="s">
        <v>735</v>
      </c>
      <c r="B34" s="24" t="s">
        <v>734</v>
      </c>
      <c r="C34" s="17">
        <v>19.100000000000001</v>
      </c>
    </row>
    <row r="35" spans="1:3" x14ac:dyDescent="0.25">
      <c r="A35" s="23" t="s">
        <v>351</v>
      </c>
      <c r="B35" s="26" t="s">
        <v>39</v>
      </c>
      <c r="C35" s="17">
        <v>31.7</v>
      </c>
    </row>
    <row r="36" spans="1:3" x14ac:dyDescent="0.25">
      <c r="A36" s="23" t="s">
        <v>352</v>
      </c>
      <c r="B36" s="24" t="s">
        <v>40</v>
      </c>
      <c r="C36" s="17">
        <v>21.6</v>
      </c>
    </row>
    <row r="37" spans="1:3" x14ac:dyDescent="0.25">
      <c r="A37" s="6" t="s">
        <v>353</v>
      </c>
      <c r="B37" s="9" t="s">
        <v>192</v>
      </c>
      <c r="C37" s="17">
        <v>67.599999999999994</v>
      </c>
    </row>
    <row r="38" spans="1:3" x14ac:dyDescent="0.25">
      <c r="A38" s="6" t="s">
        <v>354</v>
      </c>
      <c r="B38" s="7" t="s">
        <v>41</v>
      </c>
      <c r="C38" s="17">
        <v>8.4</v>
      </c>
    </row>
    <row r="39" spans="1:3" x14ac:dyDescent="0.25">
      <c r="A39" s="6" t="s">
        <v>726</v>
      </c>
      <c r="B39" s="7" t="s">
        <v>727</v>
      </c>
      <c r="C39" s="17">
        <v>49.4</v>
      </c>
    </row>
    <row r="40" spans="1:3" x14ac:dyDescent="0.25">
      <c r="A40" s="6" t="s">
        <v>722</v>
      </c>
      <c r="B40" s="7" t="s">
        <v>723</v>
      </c>
      <c r="C40" s="17">
        <v>29</v>
      </c>
    </row>
    <row r="41" spans="1:3" x14ac:dyDescent="0.25">
      <c r="A41" s="6" t="s">
        <v>355</v>
      </c>
      <c r="B41" s="8" t="s">
        <v>368</v>
      </c>
      <c r="C41" s="17">
        <v>10.6</v>
      </c>
    </row>
    <row r="42" spans="1:3" x14ac:dyDescent="0.25">
      <c r="A42" s="6" t="s">
        <v>356</v>
      </c>
      <c r="B42" s="7" t="s">
        <v>47</v>
      </c>
      <c r="C42" s="17">
        <v>14</v>
      </c>
    </row>
    <row r="43" spans="1:3" x14ac:dyDescent="0.25">
      <c r="A43" s="6" t="s">
        <v>357</v>
      </c>
      <c r="B43" s="7" t="s">
        <v>49</v>
      </c>
      <c r="C43" s="17">
        <v>13.2</v>
      </c>
    </row>
    <row r="44" spans="1:3" x14ac:dyDescent="0.25">
      <c r="A44" s="6" t="s">
        <v>358</v>
      </c>
      <c r="B44" s="7" t="s">
        <v>48</v>
      </c>
      <c r="C44" s="17">
        <v>13.5</v>
      </c>
    </row>
    <row r="45" spans="1:3" x14ac:dyDescent="0.25">
      <c r="A45" s="6" t="s">
        <v>359</v>
      </c>
      <c r="B45" s="6" t="s">
        <v>360</v>
      </c>
      <c r="C45" s="17">
        <v>40.299999999999997</v>
      </c>
    </row>
    <row r="46" spans="1:3" x14ac:dyDescent="0.25">
      <c r="A46" s="6" t="s">
        <v>361</v>
      </c>
      <c r="B46" s="6" t="s">
        <v>362</v>
      </c>
      <c r="C46" s="17">
        <v>41.7</v>
      </c>
    </row>
    <row r="47" spans="1:3" x14ac:dyDescent="0.25">
      <c r="A47" s="6" t="s">
        <v>363</v>
      </c>
      <c r="B47" s="6" t="s">
        <v>42</v>
      </c>
      <c r="C47" s="17">
        <v>13</v>
      </c>
    </row>
    <row r="48" spans="1:3" x14ac:dyDescent="0.25">
      <c r="A48" s="6" t="s">
        <v>364</v>
      </c>
      <c r="B48" s="6" t="s">
        <v>43</v>
      </c>
      <c r="C48" s="17">
        <v>16</v>
      </c>
    </row>
    <row r="49" spans="1:3" x14ac:dyDescent="0.25">
      <c r="A49" s="6" t="s">
        <v>365</v>
      </c>
      <c r="B49" s="6" t="s">
        <v>45</v>
      </c>
      <c r="C49" s="17">
        <v>14</v>
      </c>
    </row>
    <row r="50" spans="1:3" x14ac:dyDescent="0.25">
      <c r="A50" s="6" t="s">
        <v>366</v>
      </c>
      <c r="B50" s="6" t="s">
        <v>46</v>
      </c>
      <c r="C50" s="17">
        <v>13.5</v>
      </c>
    </row>
    <row r="51" spans="1:3" x14ac:dyDescent="0.25">
      <c r="A51" s="6" t="s">
        <v>367</v>
      </c>
      <c r="B51" s="7" t="s">
        <v>44</v>
      </c>
      <c r="C51" s="17">
        <v>42.7</v>
      </c>
    </row>
    <row r="52" spans="1:3" x14ac:dyDescent="0.25">
      <c r="A52" s="6" t="s">
        <v>767</v>
      </c>
      <c r="B52" s="38" t="s">
        <v>766</v>
      </c>
      <c r="C52" s="17">
        <v>47.6</v>
      </c>
    </row>
    <row r="53" spans="1:3" x14ac:dyDescent="0.25">
      <c r="A53" s="4"/>
      <c r="B53" s="1"/>
      <c r="C53" s="2"/>
    </row>
    <row r="54" spans="1:3" x14ac:dyDescent="0.25">
      <c r="A54" s="4"/>
      <c r="B54" s="1"/>
      <c r="C54" s="2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5"/>
  <sheetViews>
    <sheetView workbookViewId="0">
      <selection sqref="A1:A1048576"/>
    </sheetView>
  </sheetViews>
  <sheetFormatPr defaultColWidth="8.7109375" defaultRowHeight="15" x14ac:dyDescent="0.25"/>
  <cols>
    <col min="1" max="1" width="37.7109375" customWidth="1"/>
    <col min="2" max="2" width="13.7109375" customWidth="1"/>
    <col min="3" max="3" width="24.85546875" bestFit="1" customWidth="1"/>
  </cols>
  <sheetData>
    <row r="1" spans="1:3" ht="22.9" customHeight="1" x14ac:dyDescent="0.25">
      <c r="A1" s="10" t="s">
        <v>718</v>
      </c>
      <c r="B1" s="11" t="s">
        <v>717</v>
      </c>
      <c r="C1" s="34" t="s">
        <v>748</v>
      </c>
    </row>
    <row r="2" spans="1:3" x14ac:dyDescent="0.25">
      <c r="A2" s="12" t="s">
        <v>369</v>
      </c>
      <c r="B2" s="13" t="s">
        <v>50</v>
      </c>
      <c r="C2" s="25">
        <v>45</v>
      </c>
    </row>
    <row r="3" spans="1:3" x14ac:dyDescent="0.25">
      <c r="A3" s="12" t="s">
        <v>370</v>
      </c>
      <c r="B3" s="13" t="s">
        <v>51</v>
      </c>
      <c r="C3" s="25">
        <v>46.6</v>
      </c>
    </row>
    <row r="4" spans="1:3" x14ac:dyDescent="0.25">
      <c r="A4" s="12" t="s">
        <v>371</v>
      </c>
      <c r="B4" s="13" t="s">
        <v>52</v>
      </c>
      <c r="C4" s="25">
        <v>62</v>
      </c>
    </row>
    <row r="5" spans="1:3" x14ac:dyDescent="0.25">
      <c r="A5" s="12" t="s">
        <v>410</v>
      </c>
      <c r="B5" s="13" t="s">
        <v>77</v>
      </c>
      <c r="C5" s="25">
        <v>141.9</v>
      </c>
    </row>
    <row r="6" spans="1:3" x14ac:dyDescent="0.25">
      <c r="A6" s="12" t="s">
        <v>411</v>
      </c>
      <c r="B6" s="13" t="s">
        <v>78</v>
      </c>
      <c r="C6" s="25">
        <v>125.5</v>
      </c>
    </row>
    <row r="7" spans="1:3" x14ac:dyDescent="0.25">
      <c r="A7" s="12" t="s">
        <v>412</v>
      </c>
      <c r="B7" s="13" t="s">
        <v>79</v>
      </c>
      <c r="C7" s="25">
        <v>202</v>
      </c>
    </row>
    <row r="8" spans="1:3" x14ac:dyDescent="0.25">
      <c r="A8" s="12" t="s">
        <v>413</v>
      </c>
      <c r="B8" s="13" t="s">
        <v>768</v>
      </c>
      <c r="C8" s="25">
        <v>465.1</v>
      </c>
    </row>
    <row r="9" spans="1:3" x14ac:dyDescent="0.25">
      <c r="A9" s="12" t="s">
        <v>373</v>
      </c>
      <c r="B9" s="13" t="s">
        <v>54</v>
      </c>
      <c r="C9" s="25">
        <v>15.2</v>
      </c>
    </row>
    <row r="10" spans="1:3" x14ac:dyDescent="0.25">
      <c r="A10" s="12" t="s">
        <v>372</v>
      </c>
      <c r="B10" s="13" t="s">
        <v>53</v>
      </c>
      <c r="C10" s="25">
        <v>12.5</v>
      </c>
    </row>
    <row r="11" spans="1:3" x14ac:dyDescent="0.25">
      <c r="A11" s="12" t="s">
        <v>374</v>
      </c>
      <c r="B11" s="13" t="s">
        <v>55</v>
      </c>
      <c r="C11" s="25">
        <v>21</v>
      </c>
    </row>
    <row r="12" spans="1:3" x14ac:dyDescent="0.25">
      <c r="A12" s="12" t="s">
        <v>375</v>
      </c>
      <c r="B12" s="13" t="s">
        <v>56</v>
      </c>
      <c r="C12" s="25">
        <v>9.5</v>
      </c>
    </row>
    <row r="13" spans="1:3" x14ac:dyDescent="0.25">
      <c r="A13" s="12" t="s">
        <v>376</v>
      </c>
      <c r="B13" s="14" t="s">
        <v>57</v>
      </c>
      <c r="C13" s="25">
        <v>9.5</v>
      </c>
    </row>
    <row r="14" spans="1:3" x14ac:dyDescent="0.25">
      <c r="A14" s="12" t="s">
        <v>377</v>
      </c>
      <c r="B14" s="13" t="s">
        <v>58</v>
      </c>
      <c r="C14" s="25">
        <v>9.3000000000000007</v>
      </c>
    </row>
    <row r="15" spans="1:3" x14ac:dyDescent="0.25">
      <c r="A15" s="12" t="s">
        <v>380</v>
      </c>
      <c r="B15" s="13" t="s">
        <v>62</v>
      </c>
      <c r="C15" s="25">
        <v>11</v>
      </c>
    </row>
    <row r="16" spans="1:3" x14ac:dyDescent="0.25">
      <c r="A16" s="12" t="s">
        <v>385</v>
      </c>
      <c r="B16" s="14" t="s">
        <v>379</v>
      </c>
      <c r="C16" s="25">
        <v>24.2</v>
      </c>
    </row>
    <row r="17" spans="1:3" x14ac:dyDescent="0.25">
      <c r="A17" s="12" t="s">
        <v>386</v>
      </c>
      <c r="B17" s="14" t="s">
        <v>381</v>
      </c>
      <c r="C17" s="25">
        <v>21.7</v>
      </c>
    </row>
    <row r="18" spans="1:3" x14ac:dyDescent="0.25">
      <c r="A18" s="12" t="s">
        <v>387</v>
      </c>
      <c r="B18" s="14" t="s">
        <v>382</v>
      </c>
      <c r="C18" s="25">
        <v>24.2</v>
      </c>
    </row>
    <row r="19" spans="1:3" x14ac:dyDescent="0.25">
      <c r="A19" s="12" t="s">
        <v>388</v>
      </c>
      <c r="B19" s="14" t="s">
        <v>383</v>
      </c>
      <c r="C19" s="25">
        <v>32.299999999999997</v>
      </c>
    </row>
    <row r="20" spans="1:3" x14ac:dyDescent="0.25">
      <c r="A20" s="12" t="s">
        <v>389</v>
      </c>
      <c r="B20" s="14" t="s">
        <v>59</v>
      </c>
      <c r="C20" s="25">
        <v>25.8</v>
      </c>
    </row>
    <row r="21" spans="1:3" x14ac:dyDescent="0.25">
      <c r="A21" s="12" t="s">
        <v>390</v>
      </c>
      <c r="B21" s="14" t="s">
        <v>60</v>
      </c>
      <c r="C21" s="25">
        <v>31.6</v>
      </c>
    </row>
    <row r="22" spans="1:3" x14ac:dyDescent="0.25">
      <c r="A22" s="12" t="s">
        <v>391</v>
      </c>
      <c r="B22" s="14" t="s">
        <v>61</v>
      </c>
      <c r="C22" s="25">
        <v>39.299999999999997</v>
      </c>
    </row>
    <row r="23" spans="1:3" x14ac:dyDescent="0.25">
      <c r="A23" s="12" t="s">
        <v>392</v>
      </c>
      <c r="B23" s="12" t="s">
        <v>378</v>
      </c>
      <c r="C23" s="25">
        <v>38.5</v>
      </c>
    </row>
    <row r="24" spans="1:3" x14ac:dyDescent="0.25">
      <c r="A24" s="12" t="s">
        <v>393</v>
      </c>
      <c r="B24" s="12" t="s">
        <v>384</v>
      </c>
      <c r="C24" s="25">
        <v>42.1</v>
      </c>
    </row>
    <row r="25" spans="1:3" x14ac:dyDescent="0.25">
      <c r="A25" s="12" t="s">
        <v>394</v>
      </c>
      <c r="B25" s="13" t="s">
        <v>64</v>
      </c>
      <c r="C25" s="25">
        <v>11.9</v>
      </c>
    </row>
    <row r="26" spans="1:3" x14ac:dyDescent="0.25">
      <c r="A26" s="12" t="s">
        <v>395</v>
      </c>
      <c r="B26" s="13" t="s">
        <v>65</v>
      </c>
      <c r="C26" s="25">
        <v>12.1</v>
      </c>
    </row>
    <row r="27" spans="1:3" x14ac:dyDescent="0.25">
      <c r="A27" s="12" t="s">
        <v>396</v>
      </c>
      <c r="B27" s="13" t="s">
        <v>63</v>
      </c>
      <c r="C27" s="25">
        <v>13.6</v>
      </c>
    </row>
    <row r="28" spans="1:3" x14ac:dyDescent="0.25">
      <c r="A28" s="12" t="s">
        <v>397</v>
      </c>
      <c r="B28" s="13" t="s">
        <v>66</v>
      </c>
      <c r="C28" s="25">
        <v>13.4</v>
      </c>
    </row>
    <row r="29" spans="1:3" x14ac:dyDescent="0.25">
      <c r="A29" s="12" t="s">
        <v>406</v>
      </c>
      <c r="B29" s="13" t="s">
        <v>67</v>
      </c>
      <c r="C29" s="25">
        <v>74.599999999999994</v>
      </c>
    </row>
    <row r="30" spans="1:3" x14ac:dyDescent="0.25">
      <c r="A30" s="12" t="s">
        <v>405</v>
      </c>
      <c r="B30" s="13" t="s">
        <v>68</v>
      </c>
      <c r="C30" s="25">
        <v>21.4</v>
      </c>
    </row>
    <row r="31" spans="1:3" x14ac:dyDescent="0.25">
      <c r="A31" s="12" t="s">
        <v>398</v>
      </c>
      <c r="B31" s="13" t="s">
        <v>69</v>
      </c>
      <c r="C31" s="25">
        <v>30.2</v>
      </c>
    </row>
    <row r="32" spans="1:3" x14ac:dyDescent="0.25">
      <c r="A32" s="12" t="s">
        <v>400</v>
      </c>
      <c r="B32" s="13" t="s">
        <v>71</v>
      </c>
      <c r="C32" s="25">
        <v>74.7</v>
      </c>
    </row>
    <row r="33" spans="1:3" x14ac:dyDescent="0.25">
      <c r="A33" s="12" t="s">
        <v>407</v>
      </c>
      <c r="B33" s="13" t="s">
        <v>70</v>
      </c>
      <c r="C33" s="25">
        <v>74.7</v>
      </c>
    </row>
    <row r="34" spans="1:3" x14ac:dyDescent="0.25">
      <c r="A34" s="12" t="s">
        <v>408</v>
      </c>
      <c r="B34" s="13" t="s">
        <v>73</v>
      </c>
      <c r="C34" s="25">
        <v>51.1</v>
      </c>
    </row>
    <row r="35" spans="1:3" x14ac:dyDescent="0.25">
      <c r="A35" s="12" t="s">
        <v>409</v>
      </c>
      <c r="B35" s="13" t="s">
        <v>72</v>
      </c>
      <c r="C35" s="25">
        <v>51.1</v>
      </c>
    </row>
    <row r="36" spans="1:3" x14ac:dyDescent="0.25">
      <c r="A36" s="12" t="s">
        <v>403</v>
      </c>
      <c r="B36" s="13" t="s">
        <v>74</v>
      </c>
      <c r="C36" s="25">
        <v>58.5</v>
      </c>
    </row>
    <row r="37" spans="1:3" x14ac:dyDescent="0.25">
      <c r="A37" s="12" t="s">
        <v>404</v>
      </c>
      <c r="B37" s="13" t="s">
        <v>75</v>
      </c>
      <c r="C37" s="25">
        <v>58.5</v>
      </c>
    </row>
    <row r="38" spans="1:3" x14ac:dyDescent="0.25">
      <c r="A38" s="12" t="s">
        <v>401</v>
      </c>
      <c r="B38" s="13" t="s">
        <v>76</v>
      </c>
      <c r="C38" s="25">
        <v>82</v>
      </c>
    </row>
    <row r="39" spans="1:3" x14ac:dyDescent="0.25">
      <c r="A39" s="12" t="s">
        <v>402</v>
      </c>
      <c r="B39" s="13" t="s">
        <v>399</v>
      </c>
      <c r="C39" s="25">
        <v>82</v>
      </c>
    </row>
    <row r="40" spans="1:3" x14ac:dyDescent="0.25">
      <c r="A40" s="12" t="s">
        <v>424</v>
      </c>
      <c r="B40" s="12" t="s">
        <v>425</v>
      </c>
      <c r="C40" s="25">
        <v>23.4</v>
      </c>
    </row>
    <row r="41" spans="1:3" x14ac:dyDescent="0.25">
      <c r="A41" s="12" t="s">
        <v>426</v>
      </c>
      <c r="B41" s="12" t="s">
        <v>90</v>
      </c>
      <c r="C41" s="25">
        <v>22.4</v>
      </c>
    </row>
    <row r="42" spans="1:3" x14ac:dyDescent="0.25">
      <c r="A42" s="12" t="s">
        <v>427</v>
      </c>
      <c r="B42" s="13" t="s">
        <v>94</v>
      </c>
      <c r="C42" s="25">
        <v>32.799999999999997</v>
      </c>
    </row>
    <row r="43" spans="1:3" x14ac:dyDescent="0.25">
      <c r="A43" s="12" t="s">
        <v>428</v>
      </c>
      <c r="B43" s="12" t="s">
        <v>429</v>
      </c>
      <c r="C43" s="25">
        <v>32.799999999999997</v>
      </c>
    </row>
    <row r="44" spans="1:3" x14ac:dyDescent="0.25">
      <c r="A44" s="12" t="s">
        <v>430</v>
      </c>
      <c r="B44" s="12" t="s">
        <v>431</v>
      </c>
      <c r="C44" s="25">
        <v>32.799999999999997</v>
      </c>
    </row>
    <row r="45" spans="1:3" x14ac:dyDescent="0.25">
      <c r="A45" s="12" t="s">
        <v>432</v>
      </c>
      <c r="B45" s="13" t="s">
        <v>91</v>
      </c>
      <c r="C45" s="25">
        <v>21.1</v>
      </c>
    </row>
    <row r="46" spans="1:3" x14ac:dyDescent="0.25">
      <c r="A46" s="12" t="s">
        <v>433</v>
      </c>
      <c r="B46" s="13" t="s">
        <v>92</v>
      </c>
      <c r="C46" s="25">
        <v>21</v>
      </c>
    </row>
    <row r="47" spans="1:3" x14ac:dyDescent="0.25">
      <c r="A47" s="12" t="s">
        <v>434</v>
      </c>
      <c r="B47" s="13" t="s">
        <v>95</v>
      </c>
      <c r="C47" s="25">
        <v>21.7</v>
      </c>
    </row>
    <row r="48" spans="1:3" x14ac:dyDescent="0.25">
      <c r="A48" s="12" t="s">
        <v>435</v>
      </c>
      <c r="B48" s="13" t="s">
        <v>93</v>
      </c>
      <c r="C48" s="25">
        <v>21.4</v>
      </c>
    </row>
    <row r="49" spans="1:3" x14ac:dyDescent="0.25">
      <c r="A49" s="12" t="s">
        <v>414</v>
      </c>
      <c r="B49" s="13" t="s">
        <v>82</v>
      </c>
      <c r="C49" s="25">
        <v>82.9</v>
      </c>
    </row>
    <row r="50" spans="1:3" x14ac:dyDescent="0.25">
      <c r="A50" s="12" t="s">
        <v>436</v>
      </c>
      <c r="B50" s="13" t="s">
        <v>184</v>
      </c>
      <c r="C50" s="25">
        <v>43.8</v>
      </c>
    </row>
    <row r="51" spans="1:3" x14ac:dyDescent="0.25">
      <c r="A51" s="12" t="s">
        <v>415</v>
      </c>
      <c r="B51" s="13" t="s">
        <v>81</v>
      </c>
      <c r="C51" s="25">
        <v>56.8</v>
      </c>
    </row>
    <row r="52" spans="1:3" x14ac:dyDescent="0.25">
      <c r="A52" s="12" t="s">
        <v>437</v>
      </c>
      <c r="B52" s="12" t="s">
        <v>438</v>
      </c>
      <c r="C52" s="25">
        <v>45.9</v>
      </c>
    </row>
    <row r="53" spans="1:3" x14ac:dyDescent="0.25">
      <c r="A53" s="12" t="s">
        <v>416</v>
      </c>
      <c r="B53" s="14" t="s">
        <v>84</v>
      </c>
      <c r="C53" s="25">
        <v>83.5</v>
      </c>
    </row>
    <row r="54" spans="1:3" x14ac:dyDescent="0.25">
      <c r="A54" s="12" t="s">
        <v>417</v>
      </c>
      <c r="B54" s="13" t="s">
        <v>85</v>
      </c>
      <c r="C54" s="25">
        <v>60.4</v>
      </c>
    </row>
    <row r="55" spans="1:3" x14ac:dyDescent="0.25">
      <c r="A55" s="12" t="s">
        <v>418</v>
      </c>
      <c r="B55" s="13" t="s">
        <v>419</v>
      </c>
      <c r="C55" s="25">
        <v>63.5</v>
      </c>
    </row>
    <row r="56" spans="1:3" x14ac:dyDescent="0.25">
      <c r="A56" s="12" t="s">
        <v>420</v>
      </c>
      <c r="B56" s="13" t="s">
        <v>83</v>
      </c>
      <c r="C56" s="25">
        <v>49.7</v>
      </c>
    </row>
    <row r="57" spans="1:3" x14ac:dyDescent="0.25">
      <c r="A57" s="12" t="s">
        <v>421</v>
      </c>
      <c r="B57" s="12" t="s">
        <v>422</v>
      </c>
      <c r="C57" s="25">
        <v>86.7</v>
      </c>
    </row>
    <row r="58" spans="1:3" x14ac:dyDescent="0.25">
      <c r="A58" s="12" t="s">
        <v>423</v>
      </c>
      <c r="B58" s="14" t="s">
        <v>80</v>
      </c>
      <c r="C58" s="25">
        <v>92.4</v>
      </c>
    </row>
    <row r="59" spans="1:3" x14ac:dyDescent="0.25">
      <c r="A59" s="12" t="s">
        <v>453</v>
      </c>
      <c r="B59" s="13" t="s">
        <v>86</v>
      </c>
      <c r="C59" s="25">
        <v>60.2</v>
      </c>
    </row>
    <row r="60" spans="1:3" x14ac:dyDescent="0.25">
      <c r="A60" s="12" t="s">
        <v>454</v>
      </c>
      <c r="B60" s="13" t="s">
        <v>87</v>
      </c>
      <c r="C60" s="25">
        <v>58</v>
      </c>
    </row>
    <row r="61" spans="1:3" x14ac:dyDescent="0.25">
      <c r="A61" s="12" t="s">
        <v>453</v>
      </c>
      <c r="B61" s="13" t="s">
        <v>88</v>
      </c>
      <c r="C61" s="25">
        <v>60.2</v>
      </c>
    </row>
    <row r="62" spans="1:3" x14ac:dyDescent="0.25">
      <c r="A62" s="39" t="s">
        <v>375</v>
      </c>
      <c r="B62" s="13" t="s">
        <v>769</v>
      </c>
      <c r="C62" s="25">
        <v>9.5</v>
      </c>
    </row>
    <row r="63" spans="1:3" x14ac:dyDescent="0.25">
      <c r="A63" s="39" t="s">
        <v>376</v>
      </c>
      <c r="B63" s="14" t="s">
        <v>770</v>
      </c>
      <c r="C63" s="25">
        <v>9.5</v>
      </c>
    </row>
    <row r="64" spans="1:3" x14ac:dyDescent="0.25">
      <c r="A64" s="39" t="s">
        <v>377</v>
      </c>
      <c r="B64" s="13" t="s">
        <v>771</v>
      </c>
      <c r="C64" s="25">
        <v>9.3000000000000007</v>
      </c>
    </row>
    <row r="65" spans="1:3" x14ac:dyDescent="0.25">
      <c r="A65" s="39" t="s">
        <v>773</v>
      </c>
      <c r="B65" s="13" t="s">
        <v>772</v>
      </c>
      <c r="C65" s="25">
        <v>24.2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4"/>
  <sheetViews>
    <sheetView workbookViewId="0">
      <selection sqref="A1:A1048576"/>
    </sheetView>
  </sheetViews>
  <sheetFormatPr defaultColWidth="8.7109375" defaultRowHeight="15" x14ac:dyDescent="0.25"/>
  <cols>
    <col min="1" max="1" width="37.7109375" customWidth="1"/>
    <col min="2" max="2" width="13.7109375" customWidth="1"/>
    <col min="3" max="3" width="26.28515625" customWidth="1"/>
  </cols>
  <sheetData>
    <row r="1" spans="1:3" ht="22.9" customHeight="1" x14ac:dyDescent="0.25">
      <c r="A1" s="10" t="s">
        <v>718</v>
      </c>
      <c r="B1" s="11" t="s">
        <v>717</v>
      </c>
      <c r="C1" s="20" t="s">
        <v>748</v>
      </c>
    </row>
    <row r="2" spans="1:3" x14ac:dyDescent="0.25">
      <c r="A2" s="6" t="s">
        <v>728</v>
      </c>
      <c r="B2" s="6" t="s">
        <v>729</v>
      </c>
      <c r="C2" s="17">
        <v>14.3</v>
      </c>
    </row>
    <row r="3" spans="1:3" x14ac:dyDescent="0.25">
      <c r="A3" s="6" t="s">
        <v>539</v>
      </c>
      <c r="B3" s="6" t="s">
        <v>540</v>
      </c>
      <c r="C3" s="17">
        <v>15.9</v>
      </c>
    </row>
    <row r="4" spans="1:3" x14ac:dyDescent="0.25">
      <c r="A4" s="6" t="s">
        <v>541</v>
      </c>
      <c r="B4" s="6" t="s">
        <v>542</v>
      </c>
      <c r="C4" s="17">
        <v>22.3</v>
      </c>
    </row>
    <row r="5" spans="1:3" x14ac:dyDescent="0.25">
      <c r="A5" s="6" t="s">
        <v>543</v>
      </c>
      <c r="B5" s="6" t="s">
        <v>544</v>
      </c>
      <c r="C5" s="17">
        <v>40.4</v>
      </c>
    </row>
    <row r="6" spans="1:3" x14ac:dyDescent="0.25">
      <c r="A6" s="6" t="s">
        <v>545</v>
      </c>
      <c r="B6" s="6" t="s">
        <v>546</v>
      </c>
      <c r="C6" s="17">
        <v>16.7</v>
      </c>
    </row>
    <row r="7" spans="1:3" x14ac:dyDescent="0.25">
      <c r="A7" s="6" t="s">
        <v>547</v>
      </c>
      <c r="B7" s="6" t="s">
        <v>548</v>
      </c>
      <c r="C7" s="17">
        <v>18.100000000000001</v>
      </c>
    </row>
    <row r="8" spans="1:3" x14ac:dyDescent="0.25">
      <c r="A8" s="6" t="s">
        <v>549</v>
      </c>
      <c r="B8" s="6" t="s">
        <v>550</v>
      </c>
      <c r="C8" s="17">
        <v>35.5</v>
      </c>
    </row>
    <row r="9" spans="1:3" x14ac:dyDescent="0.25">
      <c r="A9" s="6" t="s">
        <v>551</v>
      </c>
      <c r="B9" s="6" t="s">
        <v>552</v>
      </c>
      <c r="C9" s="17">
        <v>26.3</v>
      </c>
    </row>
    <row r="10" spans="1:3" x14ac:dyDescent="0.25">
      <c r="A10" s="6" t="s">
        <v>553</v>
      </c>
      <c r="B10" s="6" t="s">
        <v>554</v>
      </c>
      <c r="C10" s="17">
        <v>22.2</v>
      </c>
    </row>
    <row r="11" spans="1:3" x14ac:dyDescent="0.25">
      <c r="A11" s="6" t="s">
        <v>555</v>
      </c>
      <c r="B11" s="6" t="s">
        <v>556</v>
      </c>
      <c r="C11" s="17">
        <v>17.3</v>
      </c>
    </row>
    <row r="12" spans="1:3" x14ac:dyDescent="0.25">
      <c r="A12" s="6" t="s">
        <v>557</v>
      </c>
      <c r="B12" s="6" t="s">
        <v>558</v>
      </c>
      <c r="C12" s="17">
        <v>52.3</v>
      </c>
    </row>
    <row r="13" spans="1:3" x14ac:dyDescent="0.25">
      <c r="A13" s="6" t="s">
        <v>559</v>
      </c>
      <c r="B13" s="6" t="s">
        <v>560</v>
      </c>
      <c r="C13" s="17">
        <v>11</v>
      </c>
    </row>
    <row r="14" spans="1:3" x14ac:dyDescent="0.25">
      <c r="A14" s="6" t="s">
        <v>561</v>
      </c>
      <c r="B14" s="6" t="s">
        <v>538</v>
      </c>
      <c r="C14" s="17">
        <v>18.3</v>
      </c>
    </row>
    <row r="15" spans="1:3" x14ac:dyDescent="0.25">
      <c r="A15" s="6" t="s">
        <v>562</v>
      </c>
      <c r="B15" s="6" t="s">
        <v>563</v>
      </c>
      <c r="C15" s="17">
        <v>16.2</v>
      </c>
    </row>
    <row r="16" spans="1:3" x14ac:dyDescent="0.25">
      <c r="A16" s="6" t="s">
        <v>564</v>
      </c>
      <c r="B16" s="6" t="s">
        <v>565</v>
      </c>
      <c r="C16" s="17">
        <v>24.2</v>
      </c>
    </row>
    <row r="17" spans="1:3" x14ac:dyDescent="0.25">
      <c r="A17" s="6" t="s">
        <v>566</v>
      </c>
      <c r="B17" s="6" t="s">
        <v>567</v>
      </c>
      <c r="C17" s="17">
        <v>40.299999999999997</v>
      </c>
    </row>
    <row r="18" spans="1:3" x14ac:dyDescent="0.25">
      <c r="A18" s="6" t="s">
        <v>568</v>
      </c>
      <c r="B18" s="6" t="s">
        <v>569</v>
      </c>
      <c r="C18" s="17">
        <v>16.5</v>
      </c>
    </row>
    <row r="19" spans="1:3" x14ac:dyDescent="0.25">
      <c r="A19" s="6" t="s">
        <v>570</v>
      </c>
      <c r="B19" s="6" t="s">
        <v>571</v>
      </c>
      <c r="C19" s="17">
        <v>12.5</v>
      </c>
    </row>
    <row r="20" spans="1:3" x14ac:dyDescent="0.25">
      <c r="A20" s="6" t="s">
        <v>572</v>
      </c>
      <c r="B20" s="6" t="s">
        <v>573</v>
      </c>
      <c r="C20" s="17">
        <v>28.7</v>
      </c>
    </row>
    <row r="21" spans="1:3" x14ac:dyDescent="0.25">
      <c r="A21" s="6" t="s">
        <v>574</v>
      </c>
      <c r="B21" s="6" t="s">
        <v>575</v>
      </c>
      <c r="C21" s="17">
        <v>26.9</v>
      </c>
    </row>
    <row r="22" spans="1:3" x14ac:dyDescent="0.25">
      <c r="A22" s="6" t="s">
        <v>576</v>
      </c>
      <c r="B22" s="6" t="s">
        <v>577</v>
      </c>
      <c r="C22" s="17">
        <v>49.6</v>
      </c>
    </row>
    <row r="23" spans="1:3" x14ac:dyDescent="0.25">
      <c r="A23" s="6" t="s">
        <v>578</v>
      </c>
      <c r="B23" s="6" t="s">
        <v>579</v>
      </c>
      <c r="C23" s="17">
        <v>46.5</v>
      </c>
    </row>
    <row r="24" spans="1:3" x14ac:dyDescent="0.25">
      <c r="A24" s="6" t="s">
        <v>580</v>
      </c>
      <c r="B24" s="6" t="s">
        <v>581</v>
      </c>
      <c r="C24" s="17">
        <v>23.2</v>
      </c>
    </row>
    <row r="25" spans="1:3" x14ac:dyDescent="0.25">
      <c r="A25" s="6" t="s">
        <v>582</v>
      </c>
      <c r="B25" s="6" t="s">
        <v>583</v>
      </c>
      <c r="C25" s="17">
        <v>68.2</v>
      </c>
    </row>
    <row r="26" spans="1:3" x14ac:dyDescent="0.25">
      <c r="A26" s="6" t="s">
        <v>584</v>
      </c>
      <c r="B26" s="6" t="s">
        <v>585</v>
      </c>
      <c r="C26" s="17">
        <v>9.1999999999999993</v>
      </c>
    </row>
    <row r="27" spans="1:3" x14ac:dyDescent="0.25">
      <c r="A27" s="6" t="s">
        <v>586</v>
      </c>
      <c r="B27" s="6" t="s">
        <v>587</v>
      </c>
      <c r="C27" s="17">
        <v>68.5</v>
      </c>
    </row>
    <row r="28" spans="1:3" x14ac:dyDescent="0.25">
      <c r="A28" s="6" t="s">
        <v>588</v>
      </c>
      <c r="B28" s="6" t="s">
        <v>589</v>
      </c>
      <c r="C28" s="17">
        <v>24.9</v>
      </c>
    </row>
    <row r="29" spans="1:3" x14ac:dyDescent="0.25">
      <c r="A29" s="6" t="s">
        <v>738</v>
      </c>
      <c r="B29" s="6" t="s">
        <v>739</v>
      </c>
      <c r="C29" s="17">
        <v>108.7</v>
      </c>
    </row>
    <row r="30" spans="1:3" x14ac:dyDescent="0.25">
      <c r="A30" s="6" t="s">
        <v>590</v>
      </c>
      <c r="B30" s="6" t="s">
        <v>591</v>
      </c>
      <c r="C30" s="17">
        <v>23.8</v>
      </c>
    </row>
    <row r="31" spans="1:3" x14ac:dyDescent="0.25">
      <c r="A31" s="6" t="s">
        <v>592</v>
      </c>
      <c r="B31" s="6" t="s">
        <v>593</v>
      </c>
      <c r="C31" s="17">
        <v>33.700000000000003</v>
      </c>
    </row>
    <row r="32" spans="1:3" x14ac:dyDescent="0.25">
      <c r="A32" s="6" t="s">
        <v>594</v>
      </c>
      <c r="B32" s="6" t="s">
        <v>719</v>
      </c>
      <c r="C32" s="17">
        <v>40.799999999999997</v>
      </c>
    </row>
    <row r="33" spans="1:3" x14ac:dyDescent="0.25">
      <c r="A33" s="6" t="s">
        <v>595</v>
      </c>
      <c r="B33" s="6" t="s">
        <v>596</v>
      </c>
      <c r="C33" s="17">
        <v>30.3</v>
      </c>
    </row>
    <row r="34" spans="1:3" x14ac:dyDescent="0.25">
      <c r="A34" s="6" t="s">
        <v>597</v>
      </c>
      <c r="B34" s="6" t="s">
        <v>598</v>
      </c>
      <c r="C34" s="17">
        <v>28.5</v>
      </c>
    </row>
    <row r="35" spans="1:3" x14ac:dyDescent="0.25">
      <c r="A35" s="6" t="s">
        <v>599</v>
      </c>
      <c r="B35" s="6" t="s">
        <v>600</v>
      </c>
      <c r="C35" s="17">
        <v>47.6</v>
      </c>
    </row>
    <row r="36" spans="1:3" x14ac:dyDescent="0.25">
      <c r="A36" s="6" t="s">
        <v>601</v>
      </c>
      <c r="B36" s="6" t="s">
        <v>602</v>
      </c>
      <c r="C36" s="17">
        <v>63.3</v>
      </c>
    </row>
    <row r="37" spans="1:3" x14ac:dyDescent="0.25">
      <c r="A37" s="6" t="s">
        <v>603</v>
      </c>
      <c r="B37" s="6" t="s">
        <v>604</v>
      </c>
      <c r="C37" s="17">
        <v>67.900000000000006</v>
      </c>
    </row>
    <row r="38" spans="1:3" x14ac:dyDescent="0.25">
      <c r="A38" s="6" t="s">
        <v>605</v>
      </c>
      <c r="B38" s="6" t="s">
        <v>606</v>
      </c>
      <c r="C38" s="17">
        <v>82.7</v>
      </c>
    </row>
    <row r="39" spans="1:3" x14ac:dyDescent="0.25">
      <c r="A39" s="6" t="s">
        <v>607</v>
      </c>
      <c r="B39" s="6" t="s">
        <v>608</v>
      </c>
      <c r="C39" s="17">
        <v>63.4</v>
      </c>
    </row>
    <row r="40" spans="1:3" x14ac:dyDescent="0.25">
      <c r="A40" s="6" t="s">
        <v>609</v>
      </c>
      <c r="B40" s="6" t="s">
        <v>757</v>
      </c>
      <c r="C40" s="17">
        <v>12</v>
      </c>
    </row>
    <row r="41" spans="1:3" x14ac:dyDescent="0.25">
      <c r="A41" s="6" t="s">
        <v>610</v>
      </c>
      <c r="B41" s="6" t="s">
        <v>611</v>
      </c>
      <c r="C41" s="17">
        <v>47.3</v>
      </c>
    </row>
    <row r="42" spans="1:3" x14ac:dyDescent="0.25">
      <c r="A42" s="6" t="s">
        <v>612</v>
      </c>
      <c r="B42" s="6" t="s">
        <v>613</v>
      </c>
      <c r="C42" s="17">
        <v>31.9</v>
      </c>
    </row>
    <row r="43" spans="1:3" x14ac:dyDescent="0.25">
      <c r="A43" s="6" t="s">
        <v>614</v>
      </c>
      <c r="B43" s="6" t="s">
        <v>615</v>
      </c>
      <c r="C43" s="17">
        <v>51.6</v>
      </c>
    </row>
    <row r="44" spans="1:3" x14ac:dyDescent="0.25">
      <c r="A44" s="6" t="s">
        <v>616</v>
      </c>
      <c r="B44" s="6" t="s">
        <v>617</v>
      </c>
      <c r="C44" s="17">
        <v>70.099999999999994</v>
      </c>
    </row>
    <row r="45" spans="1:3" x14ac:dyDescent="0.25">
      <c r="A45" s="6" t="s">
        <v>618</v>
      </c>
      <c r="B45" s="6" t="s">
        <v>619</v>
      </c>
      <c r="C45" s="17">
        <v>46.2</v>
      </c>
    </row>
    <row r="46" spans="1:3" x14ac:dyDescent="0.25">
      <c r="A46" s="6" t="s">
        <v>620</v>
      </c>
      <c r="B46" s="6" t="s">
        <v>621</v>
      </c>
      <c r="C46" s="17">
        <v>35.6</v>
      </c>
    </row>
    <row r="47" spans="1:3" x14ac:dyDescent="0.25">
      <c r="A47" s="6" t="s">
        <v>622</v>
      </c>
      <c r="B47" s="6" t="s">
        <v>623</v>
      </c>
      <c r="C47" s="17">
        <v>67.599999999999994</v>
      </c>
    </row>
    <row r="48" spans="1:3" x14ac:dyDescent="0.25">
      <c r="A48" s="6" t="s">
        <v>624</v>
      </c>
      <c r="B48" s="6" t="s">
        <v>625</v>
      </c>
      <c r="C48" s="17">
        <v>72.3</v>
      </c>
    </row>
    <row r="49" spans="1:3" x14ac:dyDescent="0.25">
      <c r="A49" s="6" t="s">
        <v>626</v>
      </c>
      <c r="B49" s="6" t="s">
        <v>627</v>
      </c>
      <c r="C49" s="17">
        <v>77.400000000000006</v>
      </c>
    </row>
    <row r="50" spans="1:3" x14ac:dyDescent="0.25">
      <c r="A50" s="6" t="s">
        <v>628</v>
      </c>
      <c r="B50" s="6" t="s">
        <v>629</v>
      </c>
      <c r="C50" s="17">
        <v>62.2</v>
      </c>
    </row>
    <row r="51" spans="1:3" x14ac:dyDescent="0.25">
      <c r="A51" s="6" t="s">
        <v>630</v>
      </c>
      <c r="B51" s="6" t="s">
        <v>631</v>
      </c>
      <c r="C51" s="17">
        <v>48.9</v>
      </c>
    </row>
    <row r="52" spans="1:3" x14ac:dyDescent="0.25">
      <c r="A52" s="6" t="s">
        <v>632</v>
      </c>
      <c r="B52" s="6" t="s">
        <v>633</v>
      </c>
      <c r="C52" s="17">
        <v>14.4</v>
      </c>
    </row>
    <row r="53" spans="1:3" x14ac:dyDescent="0.25">
      <c r="A53" s="6" t="s">
        <v>634</v>
      </c>
      <c r="B53" s="6" t="s">
        <v>635</v>
      </c>
      <c r="C53" s="17">
        <v>45.5</v>
      </c>
    </row>
    <row r="54" spans="1:3" x14ac:dyDescent="0.25">
      <c r="A54" s="6" t="s">
        <v>636</v>
      </c>
      <c r="B54" s="6" t="s">
        <v>637</v>
      </c>
      <c r="C54" s="17">
        <v>130</v>
      </c>
    </row>
    <row r="55" spans="1:3" x14ac:dyDescent="0.25">
      <c r="A55" s="6" t="s">
        <v>638</v>
      </c>
      <c r="B55" s="6" t="s">
        <v>639</v>
      </c>
      <c r="C55" s="17">
        <v>60.5</v>
      </c>
    </row>
    <row r="56" spans="1:3" x14ac:dyDescent="0.25">
      <c r="A56" s="6" t="s">
        <v>640</v>
      </c>
      <c r="B56" s="6" t="s">
        <v>641</v>
      </c>
      <c r="C56" s="17">
        <v>93.2</v>
      </c>
    </row>
    <row r="57" spans="1:3" x14ac:dyDescent="0.25">
      <c r="A57" s="6" t="s">
        <v>642</v>
      </c>
      <c r="B57" s="23" t="s">
        <v>774</v>
      </c>
      <c r="C57" s="17">
        <v>149.80000000000001</v>
      </c>
    </row>
    <row r="58" spans="1:3" x14ac:dyDescent="0.25">
      <c r="A58" s="6" t="s">
        <v>643</v>
      </c>
      <c r="B58" s="6" t="s">
        <v>644</v>
      </c>
      <c r="C58" s="17">
        <v>104.8</v>
      </c>
    </row>
    <row r="59" spans="1:3" x14ac:dyDescent="0.25">
      <c r="A59" s="6" t="s">
        <v>645</v>
      </c>
      <c r="B59" s="6" t="s">
        <v>646</v>
      </c>
      <c r="C59" s="17">
        <v>274.89999999999998</v>
      </c>
    </row>
    <row r="60" spans="1:3" x14ac:dyDescent="0.25">
      <c r="A60" s="6" t="s">
        <v>647</v>
      </c>
      <c r="B60" s="6" t="s">
        <v>648</v>
      </c>
      <c r="C60" s="17">
        <v>153.6</v>
      </c>
    </row>
    <row r="61" spans="1:3" x14ac:dyDescent="0.25">
      <c r="A61" s="6" t="s">
        <v>649</v>
      </c>
      <c r="B61" s="6" t="s">
        <v>650</v>
      </c>
      <c r="C61" s="17">
        <v>148.1</v>
      </c>
    </row>
    <row r="62" spans="1:3" x14ac:dyDescent="0.25">
      <c r="A62" s="6" t="s">
        <v>651</v>
      </c>
      <c r="B62" s="6" t="s">
        <v>652</v>
      </c>
      <c r="C62" s="17">
        <v>228.4</v>
      </c>
    </row>
    <row r="63" spans="1:3" x14ac:dyDescent="0.25">
      <c r="A63" s="6" t="s">
        <v>653</v>
      </c>
      <c r="B63" s="6" t="s">
        <v>654</v>
      </c>
      <c r="C63" s="17">
        <v>144.4</v>
      </c>
    </row>
    <row r="64" spans="1:3" x14ac:dyDescent="0.25">
      <c r="A64" s="6" t="s">
        <v>655</v>
      </c>
      <c r="B64" s="6" t="s">
        <v>656</v>
      </c>
      <c r="C64" s="17">
        <v>123.2</v>
      </c>
    </row>
    <row r="65" spans="1:3" x14ac:dyDescent="0.25">
      <c r="A65" s="6" t="s">
        <v>746</v>
      </c>
      <c r="B65" s="12" t="s">
        <v>775</v>
      </c>
      <c r="C65" s="17">
        <v>46.5</v>
      </c>
    </row>
    <row r="66" spans="1:3" x14ac:dyDescent="0.25">
      <c r="A66" s="6" t="s">
        <v>737</v>
      </c>
      <c r="B66" s="23" t="s">
        <v>736</v>
      </c>
      <c r="C66" s="17">
        <v>285.89999999999998</v>
      </c>
    </row>
    <row r="67" spans="1:3" x14ac:dyDescent="0.25">
      <c r="A67" s="6" t="s">
        <v>657</v>
      </c>
      <c r="B67" s="6" t="s">
        <v>658</v>
      </c>
      <c r="C67" s="17">
        <v>166.6</v>
      </c>
    </row>
    <row r="68" spans="1:3" x14ac:dyDescent="0.25">
      <c r="A68" s="6" t="s">
        <v>659</v>
      </c>
      <c r="B68" s="6" t="s">
        <v>660</v>
      </c>
      <c r="C68" s="17">
        <v>237.3</v>
      </c>
    </row>
    <row r="69" spans="1:3" x14ac:dyDescent="0.25">
      <c r="A69" s="6" t="s">
        <v>661</v>
      </c>
      <c r="B69" s="6" t="s">
        <v>662</v>
      </c>
      <c r="C69" s="17">
        <v>365.4</v>
      </c>
    </row>
    <row r="70" spans="1:3" x14ac:dyDescent="0.25">
      <c r="A70" s="6" t="s">
        <v>663</v>
      </c>
      <c r="B70" s="6" t="s">
        <v>664</v>
      </c>
      <c r="C70" s="17">
        <v>370.8</v>
      </c>
    </row>
    <row r="71" spans="1:3" x14ac:dyDescent="0.25">
      <c r="A71" s="6" t="s">
        <v>665</v>
      </c>
      <c r="B71" s="6" t="s">
        <v>666</v>
      </c>
      <c r="C71" s="17">
        <v>261.8</v>
      </c>
    </row>
    <row r="72" spans="1:3" x14ac:dyDescent="0.25">
      <c r="A72" s="6" t="s">
        <v>667</v>
      </c>
      <c r="B72" s="6" t="s">
        <v>668</v>
      </c>
      <c r="C72" s="17">
        <v>460</v>
      </c>
    </row>
    <row r="73" spans="1:3" x14ac:dyDescent="0.25">
      <c r="A73" s="6" t="s">
        <v>669</v>
      </c>
      <c r="B73" s="6" t="s">
        <v>670</v>
      </c>
      <c r="C73" s="17">
        <v>91.6</v>
      </c>
    </row>
    <row r="74" spans="1:3" x14ac:dyDescent="0.25">
      <c r="A74" s="6" t="s">
        <v>671</v>
      </c>
      <c r="B74" s="6" t="s">
        <v>672</v>
      </c>
      <c r="C74" s="17">
        <v>329.3</v>
      </c>
    </row>
    <row r="75" spans="1:3" x14ac:dyDescent="0.25">
      <c r="A75" s="6" t="s">
        <v>673</v>
      </c>
      <c r="B75" s="6" t="s">
        <v>674</v>
      </c>
      <c r="C75" s="17">
        <v>496.4</v>
      </c>
    </row>
    <row r="76" spans="1:3" x14ac:dyDescent="0.25">
      <c r="A76" s="6" t="s">
        <v>675</v>
      </c>
      <c r="B76" s="6" t="s">
        <v>676</v>
      </c>
      <c r="C76" s="17">
        <v>128.9</v>
      </c>
    </row>
    <row r="77" spans="1:3" x14ac:dyDescent="0.25">
      <c r="A77" s="6" t="s">
        <v>747</v>
      </c>
      <c r="B77" s="6" t="s">
        <v>677</v>
      </c>
      <c r="C77" s="17">
        <v>47</v>
      </c>
    </row>
    <row r="78" spans="1:3" x14ac:dyDescent="0.25">
      <c r="A78" s="6" t="s">
        <v>678</v>
      </c>
      <c r="B78" s="6" t="s">
        <v>679</v>
      </c>
      <c r="C78" s="17">
        <v>237.4</v>
      </c>
    </row>
    <row r="79" spans="1:3" x14ac:dyDescent="0.25">
      <c r="A79" s="6" t="s">
        <v>680</v>
      </c>
      <c r="B79" s="6" t="s">
        <v>730</v>
      </c>
      <c r="C79" s="17">
        <v>196.2</v>
      </c>
    </row>
    <row r="80" spans="1:3" x14ac:dyDescent="0.25">
      <c r="A80" s="6" t="s">
        <v>681</v>
      </c>
      <c r="B80" s="6" t="s">
        <v>682</v>
      </c>
      <c r="C80" s="17">
        <v>263</v>
      </c>
    </row>
    <row r="81" spans="1:3" x14ac:dyDescent="0.25">
      <c r="A81" s="6" t="s">
        <v>683</v>
      </c>
      <c r="B81" s="6" t="s">
        <v>731</v>
      </c>
      <c r="C81" s="17">
        <v>355</v>
      </c>
    </row>
    <row r="82" spans="1:3" x14ac:dyDescent="0.25">
      <c r="A82" s="6" t="s">
        <v>684</v>
      </c>
      <c r="B82" s="6" t="s">
        <v>685</v>
      </c>
      <c r="C82" s="17">
        <v>94.6</v>
      </c>
    </row>
    <row r="83" spans="1:3" x14ac:dyDescent="0.25">
      <c r="A83" s="6" t="s">
        <v>686</v>
      </c>
      <c r="B83" s="6" t="s">
        <v>687</v>
      </c>
      <c r="C83" s="17">
        <v>109.2</v>
      </c>
    </row>
    <row r="84" spans="1:3" x14ac:dyDescent="0.25">
      <c r="A84" s="6" t="s">
        <v>688</v>
      </c>
      <c r="B84" s="6" t="s">
        <v>689</v>
      </c>
      <c r="C84" s="17">
        <v>106.3</v>
      </c>
    </row>
    <row r="85" spans="1:3" x14ac:dyDescent="0.25">
      <c r="A85" s="6" t="s">
        <v>690</v>
      </c>
      <c r="B85" s="6" t="s">
        <v>691</v>
      </c>
      <c r="C85" s="17">
        <v>133.5</v>
      </c>
    </row>
    <row r="86" spans="1:3" x14ac:dyDescent="0.25">
      <c r="A86" s="6" t="s">
        <v>692</v>
      </c>
      <c r="B86" s="6" t="s">
        <v>693</v>
      </c>
      <c r="C86" s="17">
        <v>160.4</v>
      </c>
    </row>
    <row r="87" spans="1:3" x14ac:dyDescent="0.25">
      <c r="A87" s="6" t="s">
        <v>694</v>
      </c>
      <c r="B87" s="6" t="s">
        <v>695</v>
      </c>
      <c r="C87" s="17">
        <v>185.5</v>
      </c>
    </row>
    <row r="88" spans="1:3" x14ac:dyDescent="0.25">
      <c r="A88" s="6" t="s">
        <v>696</v>
      </c>
      <c r="B88" s="6" t="s">
        <v>697</v>
      </c>
      <c r="C88" s="17">
        <v>318.8</v>
      </c>
    </row>
    <row r="89" spans="1:3" x14ac:dyDescent="0.25">
      <c r="A89" s="6" t="s">
        <v>698</v>
      </c>
      <c r="B89" s="6" t="s">
        <v>699</v>
      </c>
      <c r="C89" s="17">
        <v>58.6</v>
      </c>
    </row>
    <row r="90" spans="1:3" x14ac:dyDescent="0.25">
      <c r="A90" s="6" t="s">
        <v>700</v>
      </c>
      <c r="B90" s="6" t="s">
        <v>701</v>
      </c>
      <c r="C90" s="17">
        <v>58.8</v>
      </c>
    </row>
    <row r="91" spans="1:3" x14ac:dyDescent="0.25">
      <c r="A91" s="6" t="s">
        <v>702</v>
      </c>
      <c r="B91" s="6" t="s">
        <v>703</v>
      </c>
      <c r="C91" s="17">
        <v>66.5</v>
      </c>
    </row>
    <row r="92" spans="1:3" x14ac:dyDescent="0.25">
      <c r="A92" s="6" t="s">
        <v>704</v>
      </c>
      <c r="B92" s="23" t="s">
        <v>776</v>
      </c>
      <c r="C92" s="17">
        <v>141.5</v>
      </c>
    </row>
    <row r="93" spans="1:3" x14ac:dyDescent="0.25">
      <c r="A93" s="6" t="s">
        <v>705</v>
      </c>
      <c r="B93" s="6" t="s">
        <v>706</v>
      </c>
      <c r="C93" s="17">
        <v>441.5</v>
      </c>
    </row>
    <row r="94" spans="1:3" x14ac:dyDescent="0.25">
      <c r="A94" s="6" t="s">
        <v>707</v>
      </c>
      <c r="B94" s="6" t="s">
        <v>708</v>
      </c>
      <c r="C94" s="17">
        <v>76.3</v>
      </c>
    </row>
    <row r="95" spans="1:3" x14ac:dyDescent="0.25">
      <c r="A95" s="6" t="s">
        <v>720</v>
      </c>
      <c r="B95" s="23" t="s">
        <v>777</v>
      </c>
      <c r="C95" s="17">
        <v>114</v>
      </c>
    </row>
    <row r="96" spans="1:3" x14ac:dyDescent="0.25">
      <c r="A96" s="6" t="s">
        <v>709</v>
      </c>
      <c r="B96" s="6" t="s">
        <v>710</v>
      </c>
      <c r="C96" s="17">
        <v>205.4</v>
      </c>
    </row>
    <row r="97" spans="1:3" x14ac:dyDescent="0.25">
      <c r="A97" s="6" t="s">
        <v>785</v>
      </c>
      <c r="B97" s="6" t="s">
        <v>778</v>
      </c>
      <c r="C97" s="17">
        <v>37.1</v>
      </c>
    </row>
    <row r="98" spans="1:3" x14ac:dyDescent="0.25">
      <c r="A98" s="6" t="s">
        <v>782</v>
      </c>
      <c r="B98" s="6" t="s">
        <v>779</v>
      </c>
      <c r="C98" s="17">
        <v>46.7</v>
      </c>
    </row>
    <row r="99" spans="1:3" x14ac:dyDescent="0.25">
      <c r="A99" s="6" t="s">
        <v>783</v>
      </c>
      <c r="B99" s="6" t="s">
        <v>780</v>
      </c>
      <c r="C99" s="17">
        <v>35</v>
      </c>
    </row>
    <row r="100" spans="1:3" x14ac:dyDescent="0.25">
      <c r="A100" s="6" t="s">
        <v>784</v>
      </c>
      <c r="B100" s="6" t="s">
        <v>781</v>
      </c>
      <c r="C100" s="17">
        <v>52.7</v>
      </c>
    </row>
    <row r="104" spans="1:3" x14ac:dyDescent="0.25">
      <c r="B104" s="41"/>
    </row>
  </sheetData>
  <phoneticPr fontId="2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2"/>
  <sheetViews>
    <sheetView workbookViewId="0">
      <selection activeCell="F16" sqref="F16"/>
    </sheetView>
  </sheetViews>
  <sheetFormatPr defaultColWidth="8.7109375" defaultRowHeight="15" x14ac:dyDescent="0.25"/>
  <cols>
    <col min="1" max="1" width="37.7109375" customWidth="1"/>
    <col min="2" max="2" width="16.42578125" customWidth="1"/>
    <col min="3" max="3" width="23" customWidth="1"/>
    <col min="4" max="4" width="13.5703125" customWidth="1"/>
  </cols>
  <sheetData>
    <row r="1" spans="1:4" ht="22.9" customHeight="1" x14ac:dyDescent="0.25">
      <c r="A1" s="10" t="s">
        <v>718</v>
      </c>
      <c r="B1" s="11" t="s">
        <v>717</v>
      </c>
      <c r="C1" s="20" t="s">
        <v>748</v>
      </c>
    </row>
    <row r="2" spans="1:4" x14ac:dyDescent="0.25">
      <c r="A2" s="6" t="s">
        <v>439</v>
      </c>
      <c r="B2" s="6" t="s">
        <v>96</v>
      </c>
      <c r="C2" s="17">
        <v>189.9</v>
      </c>
    </row>
    <row r="3" spans="1:4" x14ac:dyDescent="0.25">
      <c r="A3" s="6" t="s">
        <v>440</v>
      </c>
      <c r="B3" s="6" t="s">
        <v>97</v>
      </c>
      <c r="C3" s="17">
        <v>380.2</v>
      </c>
    </row>
    <row r="4" spans="1:4" x14ac:dyDescent="0.25">
      <c r="A4" s="6" t="s">
        <v>758</v>
      </c>
      <c r="B4" s="6" t="s">
        <v>759</v>
      </c>
      <c r="C4" s="17">
        <v>797</v>
      </c>
      <c r="D4" s="36"/>
    </row>
    <row r="5" spans="1:4" x14ac:dyDescent="0.25">
      <c r="A5" s="6" t="s">
        <v>441</v>
      </c>
      <c r="B5" s="38" t="s">
        <v>98</v>
      </c>
      <c r="C5" s="17">
        <v>42.1</v>
      </c>
    </row>
    <row r="6" spans="1:4" x14ac:dyDescent="0.25">
      <c r="A6" s="6" t="s">
        <v>442</v>
      </c>
      <c r="B6" s="38" t="s">
        <v>99</v>
      </c>
      <c r="C6" s="17">
        <v>31.6</v>
      </c>
    </row>
    <row r="7" spans="1:4" x14ac:dyDescent="0.25">
      <c r="A7" s="6" t="s">
        <v>443</v>
      </c>
      <c r="B7" s="38" t="s">
        <v>100</v>
      </c>
      <c r="C7" s="17">
        <v>81.900000000000006</v>
      </c>
    </row>
    <row r="8" spans="1:4" x14ac:dyDescent="0.25">
      <c r="A8" s="15" t="s">
        <v>490</v>
      </c>
      <c r="B8" s="15" t="s">
        <v>489</v>
      </c>
      <c r="C8" s="17">
        <v>24.4</v>
      </c>
    </row>
    <row r="9" spans="1:4" x14ac:dyDescent="0.25">
      <c r="A9" s="6" t="s">
        <v>444</v>
      </c>
      <c r="B9" s="38" t="s">
        <v>101</v>
      </c>
      <c r="C9" s="17">
        <v>38.200000000000003</v>
      </c>
    </row>
    <row r="10" spans="1:4" x14ac:dyDescent="0.25">
      <c r="A10" s="6" t="s">
        <v>445</v>
      </c>
      <c r="B10" s="38" t="s">
        <v>102</v>
      </c>
      <c r="C10" s="17">
        <v>80</v>
      </c>
    </row>
    <row r="11" spans="1:4" x14ac:dyDescent="0.25">
      <c r="A11" s="6" t="s">
        <v>446</v>
      </c>
      <c r="B11" s="38" t="s">
        <v>103</v>
      </c>
      <c r="C11" s="17">
        <v>109.3</v>
      </c>
    </row>
    <row r="12" spans="1:4" x14ac:dyDescent="0.25">
      <c r="A12" s="6" t="s">
        <v>447</v>
      </c>
      <c r="B12" s="9" t="s">
        <v>448</v>
      </c>
      <c r="C12" s="17">
        <v>120.1</v>
      </c>
    </row>
    <row r="13" spans="1:4" x14ac:dyDescent="0.25">
      <c r="A13" s="6" t="s">
        <v>449</v>
      </c>
      <c r="B13" s="38" t="s">
        <v>104</v>
      </c>
      <c r="C13" s="17">
        <v>28.3</v>
      </c>
    </row>
    <row r="14" spans="1:4" x14ac:dyDescent="0.25">
      <c r="A14" s="6" t="s">
        <v>451</v>
      </c>
      <c r="B14" s="38" t="s">
        <v>107</v>
      </c>
      <c r="C14" s="17">
        <v>73.5</v>
      </c>
    </row>
    <row r="15" spans="1:4" x14ac:dyDescent="0.25">
      <c r="A15" s="6" t="s">
        <v>474</v>
      </c>
      <c r="B15" s="38" t="s">
        <v>105</v>
      </c>
      <c r="C15" s="17">
        <v>59.3</v>
      </c>
    </row>
    <row r="16" spans="1:4" x14ac:dyDescent="0.25">
      <c r="A16" s="6" t="s">
        <v>475</v>
      </c>
      <c r="B16" s="38" t="s">
        <v>106</v>
      </c>
      <c r="C16" s="17">
        <v>85.1</v>
      </c>
    </row>
    <row r="17" spans="1:4" x14ac:dyDescent="0.25">
      <c r="A17" s="15" t="s">
        <v>478</v>
      </c>
      <c r="B17" s="15" t="s">
        <v>479</v>
      </c>
      <c r="C17" s="17">
        <v>26.3</v>
      </c>
    </row>
    <row r="18" spans="1:4" x14ac:dyDescent="0.25">
      <c r="A18" s="6" t="s">
        <v>452</v>
      </c>
      <c r="B18" s="40" t="s">
        <v>753</v>
      </c>
      <c r="C18" s="17">
        <v>124.7</v>
      </c>
    </row>
    <row r="19" spans="1:4" x14ac:dyDescent="0.25">
      <c r="A19" s="15" t="s">
        <v>460</v>
      </c>
      <c r="B19" s="9" t="s">
        <v>109</v>
      </c>
      <c r="C19" s="17">
        <v>201</v>
      </c>
    </row>
    <row r="20" spans="1:4" x14ac:dyDescent="0.25">
      <c r="A20" s="15" t="s">
        <v>461</v>
      </c>
      <c r="B20" s="9" t="s">
        <v>110</v>
      </c>
      <c r="C20" s="17">
        <v>400.8</v>
      </c>
    </row>
    <row r="21" spans="1:4" x14ac:dyDescent="0.25">
      <c r="A21" s="15" t="s">
        <v>462</v>
      </c>
      <c r="B21" s="9" t="s">
        <v>111</v>
      </c>
      <c r="C21" s="17">
        <v>801.6</v>
      </c>
    </row>
    <row r="22" spans="1:4" x14ac:dyDescent="0.25">
      <c r="A22" s="15" t="s">
        <v>463</v>
      </c>
      <c r="B22" s="9" t="s">
        <v>112</v>
      </c>
      <c r="C22" s="17">
        <v>1004</v>
      </c>
      <c r="D22" s="37" t="s">
        <v>760</v>
      </c>
    </row>
    <row r="23" spans="1:4" x14ac:dyDescent="0.25">
      <c r="A23" s="15" t="s">
        <v>464</v>
      </c>
      <c r="B23" s="38" t="s">
        <v>113</v>
      </c>
      <c r="C23" s="17">
        <v>40.299999999999997</v>
      </c>
    </row>
    <row r="24" spans="1:4" x14ac:dyDescent="0.25">
      <c r="A24" s="15" t="s">
        <v>465</v>
      </c>
      <c r="B24" s="38" t="s">
        <v>114</v>
      </c>
      <c r="C24" s="17">
        <v>26.6</v>
      </c>
    </row>
    <row r="25" spans="1:4" x14ac:dyDescent="0.25">
      <c r="A25" s="15" t="s">
        <v>466</v>
      </c>
      <c r="B25" s="38" t="s">
        <v>115</v>
      </c>
      <c r="C25" s="17">
        <v>85.3</v>
      </c>
    </row>
    <row r="26" spans="1:4" x14ac:dyDescent="0.25">
      <c r="A26" s="15" t="s">
        <v>467</v>
      </c>
      <c r="B26" s="38" t="s">
        <v>116</v>
      </c>
      <c r="C26" s="17">
        <v>38.5</v>
      </c>
    </row>
    <row r="27" spans="1:4" x14ac:dyDescent="0.25">
      <c r="A27" s="15" t="s">
        <v>468</v>
      </c>
      <c r="B27" s="38" t="s">
        <v>117</v>
      </c>
      <c r="C27" s="17">
        <v>86.5</v>
      </c>
    </row>
    <row r="28" spans="1:4" x14ac:dyDescent="0.25">
      <c r="A28" s="29" t="s">
        <v>740</v>
      </c>
      <c r="B28" s="30" t="s">
        <v>741</v>
      </c>
      <c r="C28" s="17">
        <v>48.8</v>
      </c>
    </row>
    <row r="29" spans="1:4" x14ac:dyDescent="0.25">
      <c r="A29" s="29" t="s">
        <v>470</v>
      </c>
      <c r="B29" s="30" t="s">
        <v>119</v>
      </c>
      <c r="C29" s="17">
        <v>125.4</v>
      </c>
    </row>
    <row r="30" spans="1:4" x14ac:dyDescent="0.25">
      <c r="A30" s="15" t="s">
        <v>471</v>
      </c>
      <c r="B30" s="9" t="s">
        <v>120</v>
      </c>
      <c r="C30" s="17">
        <v>23.4</v>
      </c>
    </row>
    <row r="31" spans="1:4" x14ac:dyDescent="0.25">
      <c r="A31" s="6" t="s">
        <v>472</v>
      </c>
      <c r="B31" s="38" t="s">
        <v>121</v>
      </c>
      <c r="C31" s="17">
        <v>45</v>
      </c>
    </row>
    <row r="32" spans="1:4" x14ac:dyDescent="0.25">
      <c r="A32" s="6" t="s">
        <v>473</v>
      </c>
      <c r="B32" s="9" t="s">
        <v>122</v>
      </c>
      <c r="C32" s="17">
        <v>45</v>
      </c>
    </row>
    <row r="33" spans="1:3" x14ac:dyDescent="0.25">
      <c r="A33" s="6" t="s">
        <v>476</v>
      </c>
      <c r="B33" s="38" t="s">
        <v>123</v>
      </c>
      <c r="C33" s="17">
        <v>71</v>
      </c>
    </row>
    <row r="34" spans="1:3" x14ac:dyDescent="0.25">
      <c r="A34" s="6" t="s">
        <v>527</v>
      </c>
      <c r="B34" s="9" t="s">
        <v>526</v>
      </c>
      <c r="C34" s="17">
        <v>127.8</v>
      </c>
    </row>
    <row r="35" spans="1:3" x14ac:dyDescent="0.25">
      <c r="A35" s="15" t="s">
        <v>477</v>
      </c>
      <c r="B35" s="38" t="s">
        <v>128</v>
      </c>
      <c r="C35" s="17">
        <v>25.5</v>
      </c>
    </row>
    <row r="36" spans="1:3" x14ac:dyDescent="0.25">
      <c r="A36" s="15" t="s">
        <v>491</v>
      </c>
      <c r="B36" s="38" t="s">
        <v>129</v>
      </c>
      <c r="C36" s="17">
        <v>142</v>
      </c>
    </row>
    <row r="37" spans="1:3" x14ac:dyDescent="0.25">
      <c r="A37" s="15" t="s">
        <v>492</v>
      </c>
      <c r="B37" s="38" t="s">
        <v>130</v>
      </c>
      <c r="C37" s="17">
        <v>142</v>
      </c>
    </row>
    <row r="38" spans="1:3" x14ac:dyDescent="0.25">
      <c r="A38" s="15" t="s">
        <v>493</v>
      </c>
      <c r="B38" s="15" t="s">
        <v>498</v>
      </c>
      <c r="C38" s="17">
        <v>142</v>
      </c>
    </row>
    <row r="39" spans="1:3" x14ac:dyDescent="0.25">
      <c r="A39" s="15" t="s">
        <v>495</v>
      </c>
      <c r="B39" s="15" t="s">
        <v>494</v>
      </c>
      <c r="C39" s="17">
        <v>142</v>
      </c>
    </row>
    <row r="40" spans="1:3" x14ac:dyDescent="0.25">
      <c r="A40" s="15" t="s">
        <v>497</v>
      </c>
      <c r="B40" s="15" t="s">
        <v>496</v>
      </c>
      <c r="C40" s="17">
        <v>142</v>
      </c>
    </row>
    <row r="41" spans="1:3" x14ac:dyDescent="0.25">
      <c r="A41" s="15" t="s">
        <v>480</v>
      </c>
      <c r="B41" s="38" t="s">
        <v>754</v>
      </c>
      <c r="C41" s="17">
        <v>318.60000000000002</v>
      </c>
    </row>
    <row r="42" spans="1:3" x14ac:dyDescent="0.25">
      <c r="A42" s="15" t="s">
        <v>481</v>
      </c>
      <c r="B42" s="38" t="s">
        <v>755</v>
      </c>
      <c r="C42" s="17">
        <v>530.6</v>
      </c>
    </row>
    <row r="43" spans="1:3" x14ac:dyDescent="0.25">
      <c r="A43" s="15" t="s">
        <v>482</v>
      </c>
      <c r="B43" s="38" t="s">
        <v>756</v>
      </c>
      <c r="C43" s="17">
        <v>39.9</v>
      </c>
    </row>
    <row r="44" spans="1:3" x14ac:dyDescent="0.25">
      <c r="A44" s="15" t="s">
        <v>483</v>
      </c>
      <c r="B44" s="40" t="s">
        <v>193</v>
      </c>
      <c r="C44" s="17">
        <v>31.9</v>
      </c>
    </row>
    <row r="45" spans="1:3" x14ac:dyDescent="0.25">
      <c r="A45" s="15" t="s">
        <v>484</v>
      </c>
      <c r="B45" s="38" t="s">
        <v>131</v>
      </c>
      <c r="C45" s="17">
        <v>52.3</v>
      </c>
    </row>
    <row r="46" spans="1:3" x14ac:dyDescent="0.25">
      <c r="A46" s="15" t="s">
        <v>485</v>
      </c>
      <c r="B46" s="38" t="s">
        <v>132</v>
      </c>
      <c r="C46" s="17">
        <v>101.9</v>
      </c>
    </row>
    <row r="47" spans="1:3" x14ac:dyDescent="0.25">
      <c r="A47" s="15" t="s">
        <v>486</v>
      </c>
      <c r="B47" s="38" t="s">
        <v>133</v>
      </c>
      <c r="C47" s="17">
        <v>149.5</v>
      </c>
    </row>
    <row r="48" spans="1:3" x14ac:dyDescent="0.25">
      <c r="A48" s="15" t="s">
        <v>487</v>
      </c>
      <c r="B48" s="9" t="s">
        <v>134</v>
      </c>
      <c r="C48" s="17">
        <v>38.9</v>
      </c>
    </row>
    <row r="49" spans="1:3" x14ac:dyDescent="0.25">
      <c r="A49" s="15" t="s">
        <v>488</v>
      </c>
      <c r="B49" s="38" t="s">
        <v>135</v>
      </c>
      <c r="C49" s="17">
        <v>62</v>
      </c>
    </row>
    <row r="50" spans="1:3" x14ac:dyDescent="0.25">
      <c r="A50" s="6" t="s">
        <v>455</v>
      </c>
      <c r="B50" s="6" t="s">
        <v>136</v>
      </c>
      <c r="C50" s="17">
        <v>50.1</v>
      </c>
    </row>
    <row r="51" spans="1:3" x14ac:dyDescent="0.25">
      <c r="A51" s="15" t="s">
        <v>500</v>
      </c>
      <c r="B51" s="42" t="s">
        <v>499</v>
      </c>
      <c r="C51" s="17">
        <v>80.099999999999994</v>
      </c>
    </row>
    <row r="52" spans="1:3" x14ac:dyDescent="0.25">
      <c r="A52" s="42" t="s">
        <v>450</v>
      </c>
      <c r="B52" s="38" t="s">
        <v>745</v>
      </c>
      <c r="C52" s="17">
        <v>98.4</v>
      </c>
    </row>
    <row r="53" spans="1:3" x14ac:dyDescent="0.25">
      <c r="A53" s="6" t="s">
        <v>456</v>
      </c>
      <c r="B53" s="9" t="s">
        <v>457</v>
      </c>
      <c r="C53" s="17">
        <v>53.4</v>
      </c>
    </row>
    <row r="54" spans="1:3" x14ac:dyDescent="0.25">
      <c r="A54" s="6" t="s">
        <v>458</v>
      </c>
      <c r="B54" s="38" t="s">
        <v>137</v>
      </c>
      <c r="C54" s="17">
        <v>72.5</v>
      </c>
    </row>
    <row r="55" spans="1:3" x14ac:dyDescent="0.25">
      <c r="A55" s="15" t="s">
        <v>501</v>
      </c>
      <c r="B55" s="38" t="s">
        <v>124</v>
      </c>
      <c r="C55" s="17">
        <v>79.8</v>
      </c>
    </row>
    <row r="56" spans="1:3" x14ac:dyDescent="0.25">
      <c r="A56" s="15" t="s">
        <v>502</v>
      </c>
      <c r="B56" s="40" t="s">
        <v>191</v>
      </c>
      <c r="C56" s="17">
        <v>121.8</v>
      </c>
    </row>
    <row r="57" spans="1:3" x14ac:dyDescent="0.25">
      <c r="A57" s="15" t="s">
        <v>504</v>
      </c>
      <c r="B57" s="15" t="s">
        <v>503</v>
      </c>
      <c r="C57" s="17">
        <v>104.6</v>
      </c>
    </row>
    <row r="58" spans="1:3" x14ac:dyDescent="0.25">
      <c r="A58" s="15" t="s">
        <v>506</v>
      </c>
      <c r="B58" s="15" t="s">
        <v>505</v>
      </c>
      <c r="C58" s="17">
        <v>114.7</v>
      </c>
    </row>
    <row r="59" spans="1:3" x14ac:dyDescent="0.25">
      <c r="A59" s="6" t="s">
        <v>459</v>
      </c>
      <c r="B59" s="6" t="s">
        <v>138</v>
      </c>
      <c r="C59" s="17">
        <v>70.900000000000006</v>
      </c>
    </row>
    <row r="60" spans="1:3" x14ac:dyDescent="0.25">
      <c r="A60" s="15" t="s">
        <v>504</v>
      </c>
      <c r="B60" s="15" t="s">
        <v>507</v>
      </c>
      <c r="C60" s="17">
        <v>88.4</v>
      </c>
    </row>
    <row r="61" spans="1:3" x14ac:dyDescent="0.25">
      <c r="A61" s="15" t="s">
        <v>509</v>
      </c>
      <c r="B61" s="15" t="s">
        <v>508</v>
      </c>
      <c r="C61" s="17">
        <v>80.099999999999994</v>
      </c>
    </row>
    <row r="62" spans="1:3" x14ac:dyDescent="0.25">
      <c r="A62" s="15" t="s">
        <v>511</v>
      </c>
      <c r="B62" s="15" t="s">
        <v>510</v>
      </c>
      <c r="C62" s="17">
        <v>80.099999999999994</v>
      </c>
    </row>
    <row r="63" spans="1:3" x14ac:dyDescent="0.25">
      <c r="A63" s="15" t="s">
        <v>512</v>
      </c>
      <c r="B63" s="15" t="s">
        <v>108</v>
      </c>
      <c r="C63" s="17">
        <v>98.4</v>
      </c>
    </row>
    <row r="64" spans="1:3" x14ac:dyDescent="0.25">
      <c r="A64" s="15" t="s">
        <v>513</v>
      </c>
      <c r="B64" s="38" t="s">
        <v>125</v>
      </c>
      <c r="C64" s="17">
        <v>79.8</v>
      </c>
    </row>
    <row r="65" spans="1:3" x14ac:dyDescent="0.25">
      <c r="A65" s="15" t="s">
        <v>515</v>
      </c>
      <c r="B65" s="15" t="s">
        <v>514</v>
      </c>
      <c r="C65" s="17">
        <v>129.80000000000001</v>
      </c>
    </row>
    <row r="66" spans="1:3" x14ac:dyDescent="0.25">
      <c r="A66" s="15" t="s">
        <v>516</v>
      </c>
      <c r="B66" s="38" t="s">
        <v>126</v>
      </c>
      <c r="C66" s="17">
        <v>106.8</v>
      </c>
    </row>
    <row r="67" spans="1:3" x14ac:dyDescent="0.25">
      <c r="A67" s="15" t="s">
        <v>518</v>
      </c>
      <c r="B67" s="15" t="s">
        <v>517</v>
      </c>
      <c r="C67" s="17">
        <v>210.5</v>
      </c>
    </row>
    <row r="68" spans="1:3" x14ac:dyDescent="0.25">
      <c r="A68" s="15" t="s">
        <v>520</v>
      </c>
      <c r="B68" s="15" t="s">
        <v>519</v>
      </c>
      <c r="C68" s="17">
        <v>227</v>
      </c>
    </row>
    <row r="69" spans="1:3" x14ac:dyDescent="0.25">
      <c r="A69" s="15" t="s">
        <v>522</v>
      </c>
      <c r="B69" s="15" t="s">
        <v>521</v>
      </c>
      <c r="C69" s="17">
        <v>215.2</v>
      </c>
    </row>
    <row r="70" spans="1:3" x14ac:dyDescent="0.25">
      <c r="A70" s="15" t="s">
        <v>524</v>
      </c>
      <c r="B70" s="15" t="s">
        <v>523</v>
      </c>
      <c r="C70" s="17">
        <v>236.5</v>
      </c>
    </row>
    <row r="71" spans="1:3" x14ac:dyDescent="0.25">
      <c r="A71" s="15" t="s">
        <v>525</v>
      </c>
      <c r="B71" s="38" t="s">
        <v>127</v>
      </c>
      <c r="C71" s="17">
        <v>112.6</v>
      </c>
    </row>
    <row r="72" spans="1:3" x14ac:dyDescent="0.25">
      <c r="A72" s="15" t="s">
        <v>469</v>
      </c>
      <c r="B72" s="38" t="s">
        <v>118</v>
      </c>
      <c r="C72" s="17">
        <v>128.5</v>
      </c>
    </row>
  </sheetData>
  <phoneticPr fontId="2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84"/>
  <sheetViews>
    <sheetView workbookViewId="0">
      <selection activeCell="B1" sqref="B1:B1048576"/>
    </sheetView>
  </sheetViews>
  <sheetFormatPr defaultRowHeight="15" x14ac:dyDescent="0.25"/>
  <cols>
    <col min="1" max="1" width="15" customWidth="1"/>
    <col min="2" max="2" width="30.28515625" customWidth="1"/>
    <col min="3" max="3" width="24.140625" style="28" customWidth="1"/>
  </cols>
  <sheetData>
    <row r="1" spans="1:3" x14ac:dyDescent="0.25">
      <c r="A1" s="11" t="s">
        <v>717</v>
      </c>
      <c r="B1" s="10" t="s">
        <v>718</v>
      </c>
      <c r="C1" s="31" t="s">
        <v>750</v>
      </c>
    </row>
    <row r="2" spans="1:3" x14ac:dyDescent="0.25">
      <c r="A2" s="19" t="str">
        <f>flexi!B36</f>
        <v>0002CT001</v>
      </c>
      <c r="B2" s="19" t="str">
        <f>flexi!A36</f>
        <v>Flexi set 60/100-80</v>
      </c>
      <c r="C2" s="27">
        <f>flexi!C36</f>
        <v>142</v>
      </c>
    </row>
    <row r="3" spans="1:3" x14ac:dyDescent="0.25">
      <c r="A3" s="19" t="str">
        <f>flexi!B37</f>
        <v>0001CT001</v>
      </c>
      <c r="B3" s="19" t="str">
        <f>flexi!A37</f>
        <v>Flexi set 80/125-80</v>
      </c>
      <c r="C3" s="27">
        <f>flexi!C37</f>
        <v>142</v>
      </c>
    </row>
    <row r="4" spans="1:3" x14ac:dyDescent="0.25">
      <c r="A4" s="19" t="str">
        <f>flexi!B38</f>
        <v xml:space="preserve">0003CT001 </v>
      </c>
      <c r="B4" s="19" t="str">
        <f>flexi!A38</f>
        <v>Flexi set 80-80</v>
      </c>
      <c r="C4" s="27">
        <f>flexi!C38</f>
        <v>142</v>
      </c>
    </row>
    <row r="5" spans="1:3" x14ac:dyDescent="0.25">
      <c r="A5" s="19" t="str">
        <f>flexi!B39</f>
        <v>0005CT001</v>
      </c>
      <c r="B5" s="19" t="str">
        <f>flexi!A39</f>
        <v>Flexi set 80/125-80 predl.kol</v>
      </c>
      <c r="C5" s="27">
        <f>flexi!C39</f>
        <v>142</v>
      </c>
    </row>
    <row r="6" spans="1:3" x14ac:dyDescent="0.25">
      <c r="A6" s="19" t="str">
        <f>flexi!B40</f>
        <v>0006CT001</v>
      </c>
      <c r="B6" s="19" t="str">
        <f>flexi!A40</f>
        <v>Flexi set 60/100-80 predl.kol</v>
      </c>
      <c r="C6" s="27">
        <f>flexi!C40</f>
        <v>142</v>
      </c>
    </row>
    <row r="7" spans="1:3" x14ac:dyDescent="0.25">
      <c r="A7" s="19" t="str">
        <f>kaskády!B94</f>
        <v>0031AA000</v>
      </c>
      <c r="B7" s="19" t="str">
        <f>kaskády!A94</f>
        <v>PPs Zápachový uzáver kask.</v>
      </c>
      <c r="C7" s="27">
        <f>kaskády!C94</f>
        <v>76.3</v>
      </c>
    </row>
    <row r="8" spans="1:3" x14ac:dyDescent="0.25">
      <c r="A8" s="18" t="str">
        <f>koncentrické!B39</f>
        <v>0082AA601</v>
      </c>
      <c r="B8" s="19" t="str">
        <f>koncentrické!A39</f>
        <v>PP/Al Opač.red.80/125-60/100</v>
      </c>
      <c r="C8" s="27">
        <f>koncentrické!C39</f>
        <v>50.8</v>
      </c>
    </row>
    <row r="9" spans="1:3" x14ac:dyDescent="0.25">
      <c r="A9" s="19" t="str">
        <f>flexi!B63</f>
        <v>0110AA600</v>
      </c>
      <c r="B9" s="19" t="str">
        <f>flexi!A63</f>
        <v>PP sten. prekr.B2 60-80 flexi</v>
      </c>
      <c r="C9" s="27">
        <f>flexi!C63</f>
        <v>98.4</v>
      </c>
    </row>
    <row r="10" spans="1:3" x14ac:dyDescent="0.25">
      <c r="A10" s="19" t="str">
        <f>flexi!B56</f>
        <v>0113AA601</v>
      </c>
      <c r="B10" s="19" t="str">
        <f>flexi!A56</f>
        <v>PP stenové prekr.C9 80/125</v>
      </c>
      <c r="C10" s="27">
        <f>flexi!C56</f>
        <v>121.8</v>
      </c>
    </row>
    <row r="11" spans="1:3" x14ac:dyDescent="0.25">
      <c r="A11" s="19" t="str">
        <f>flexi!B8</f>
        <v>0139AA601</v>
      </c>
      <c r="B11" s="19" t="str">
        <f>flexi!A8</f>
        <v>Flexi nátrubok - 60 - rigid 80</v>
      </c>
      <c r="C11" s="27">
        <f>flexi!C8</f>
        <v>24.4</v>
      </c>
    </row>
    <row r="12" spans="1:3" x14ac:dyDescent="0.25">
      <c r="A12" s="19" t="str">
        <f>flexi!B62</f>
        <v>0141AA601</v>
      </c>
      <c r="B12" s="19" t="str">
        <f>flexi!A62</f>
        <v>PP sten. prekr.B2 80-60 flexi</v>
      </c>
      <c r="C12" s="27">
        <f>flexi!C62</f>
        <v>80.099999999999994</v>
      </c>
    </row>
    <row r="13" spans="1:3" x14ac:dyDescent="0.25">
      <c r="A13" s="19" t="str">
        <f>flexi!B57</f>
        <v>0150AA601</v>
      </c>
      <c r="B13" s="19" t="str">
        <f>flexi!A57</f>
        <v>PP stenové prekr.C9 60-60/100</v>
      </c>
      <c r="C13" s="27">
        <f>flexi!C57</f>
        <v>104.6</v>
      </c>
    </row>
    <row r="14" spans="1:3" x14ac:dyDescent="0.25">
      <c r="A14" s="19" t="str">
        <f>flexi!B58</f>
        <v>0151AA601</v>
      </c>
      <c r="B14" s="19" t="str">
        <f>flexi!A58</f>
        <v>PP stenové prekr.C9 60-80/100</v>
      </c>
      <c r="C14" s="27">
        <f>flexi!C58</f>
        <v>114.7</v>
      </c>
    </row>
    <row r="15" spans="1:3" x14ac:dyDescent="0.25">
      <c r="A15" s="18" t="str">
        <f>'adaptéry, príslušenstvo'!B43</f>
        <v>0152AA600</v>
      </c>
      <c r="B15" s="19" t="str">
        <f>'adaptéry, príslušenstvo'!A43</f>
        <v>Krycí plech 60 - 350 B23</v>
      </c>
      <c r="C15" s="27">
        <f>'adaptéry, príslušenstvo'!C43</f>
        <v>32.799999999999997</v>
      </c>
    </row>
    <row r="16" spans="1:3" x14ac:dyDescent="0.25">
      <c r="A16" s="18" t="str">
        <f>'adaptéry, príslušenstvo'!B44</f>
        <v>0153AA600</v>
      </c>
      <c r="B16" s="19" t="str">
        <f>'adaptéry, príslušenstvo'!A44</f>
        <v>Krycí plech 80 - 350 B23</v>
      </c>
      <c r="C16" s="27">
        <f>'adaptéry, príslušenstvo'!C44</f>
        <v>32.799999999999997</v>
      </c>
    </row>
    <row r="17" spans="1:3" x14ac:dyDescent="0.25">
      <c r="A17" s="19" t="str">
        <f>single!B19</f>
        <v>0168AA601</v>
      </c>
      <c r="B17" s="19" t="str">
        <f>single!A19</f>
        <v>PP Koleno 60/80</v>
      </c>
      <c r="C17" s="27">
        <f>single!C19</f>
        <v>19.2</v>
      </c>
    </row>
    <row r="18" spans="1:3" x14ac:dyDescent="0.25">
      <c r="A18" s="19" t="str">
        <f>kaskády!B60</f>
        <v>113769</v>
      </c>
      <c r="B18" s="19" t="str">
        <f>kaskády!A60</f>
        <v>PPs Inšp.T-kus 200</v>
      </c>
      <c r="C18" s="27">
        <f>kaskády!C60</f>
        <v>153.6</v>
      </c>
    </row>
    <row r="19" spans="1:3" x14ac:dyDescent="0.25">
      <c r="A19" s="18" t="str">
        <f>'adaptéry, príslušenstvo'!B9</f>
        <v>173061</v>
      </c>
      <c r="B19" s="19" t="str">
        <f>'adaptéry, príslušenstvo'!A9</f>
        <v>Nerezová komínová hlavica 60</v>
      </c>
      <c r="C19" s="27">
        <f>'adaptéry, príslušenstvo'!C9</f>
        <v>15.2</v>
      </c>
    </row>
    <row r="20" spans="1:3" x14ac:dyDescent="0.25">
      <c r="A20" s="18" t="str">
        <f>'adaptéry, príslušenstvo'!B10</f>
        <v>173091</v>
      </c>
      <c r="B20" s="19" t="str">
        <f>'adaptéry, príslušenstvo'!A10</f>
        <v>Nerezová komínová hlavica 80</v>
      </c>
      <c r="C20" s="27">
        <f>'adaptéry, príslušenstvo'!C10</f>
        <v>12.5</v>
      </c>
    </row>
    <row r="21" spans="1:3" x14ac:dyDescent="0.25">
      <c r="A21" s="18" t="str">
        <f>'adaptéry, príslušenstvo'!B11</f>
        <v>173121</v>
      </c>
      <c r="B21" s="19" t="str">
        <f>'adaptéry, príslušenstvo'!A11</f>
        <v>Nerezová kom.hlavica 110-130</v>
      </c>
      <c r="C21" s="27">
        <f>'adaptéry, príslušenstvo'!C11</f>
        <v>21</v>
      </c>
    </row>
    <row r="22" spans="1:3" x14ac:dyDescent="0.25">
      <c r="A22" s="18" t="str">
        <f>'adaptéry, príslušenstvo'!B29</f>
        <v>232000</v>
      </c>
      <c r="B22" s="19" t="str">
        <f>'adaptéry, príslušenstvo'!A29</f>
        <v>Prechod malé sklony 125</v>
      </c>
      <c r="C22" s="27">
        <f>'adaptéry, príslušenstvo'!C29</f>
        <v>74.599999999999994</v>
      </c>
    </row>
    <row r="23" spans="1:3" x14ac:dyDescent="0.25">
      <c r="A23" s="18" t="str">
        <f>'adaptéry, príslušenstvo'!B12</f>
        <v>AABMAA600</v>
      </c>
      <c r="B23" s="19" t="str">
        <f>'adaptéry, príslušenstvo'!A12</f>
        <v>AL Fixačný držiak 59mm</v>
      </c>
      <c r="C23" s="27">
        <f>'adaptéry, príslušenstvo'!C12</f>
        <v>9.5</v>
      </c>
    </row>
    <row r="24" spans="1:3" x14ac:dyDescent="0.25">
      <c r="A24" s="19" t="str">
        <f>single!B15</f>
        <v>AACSAA501</v>
      </c>
      <c r="B24" s="19" t="str">
        <f>single!A15</f>
        <v>PPs Rozp.držiak 60 2ks</v>
      </c>
      <c r="C24" s="27">
        <f>single!C15</f>
        <v>7.8</v>
      </c>
    </row>
    <row r="25" spans="1:3" x14ac:dyDescent="0.25">
      <c r="A25" s="18" t="str">
        <f>'adaptéry, príslušenstvo'!B2</f>
        <v>AACTAA501</v>
      </c>
      <c r="B25" s="19" t="str">
        <f>'adaptéry, príslušenstvo'!A2</f>
        <v>HDPE Kryt komína  60 PPs</v>
      </c>
      <c r="C25" s="27">
        <f>'adaptéry, príslušenstvo'!C2</f>
        <v>45</v>
      </c>
    </row>
    <row r="26" spans="1:3" x14ac:dyDescent="0.25">
      <c r="A26" s="18" t="str">
        <f>'adaptéry, príslušenstvo'!B40</f>
        <v>AADDAA600</v>
      </c>
      <c r="B26" s="19" t="str">
        <f>'adaptéry, príslušenstvo'!A40</f>
        <v>Krycí plech 60 B23</v>
      </c>
      <c r="C26" s="27">
        <f>'adaptéry, príslušenstvo'!C40</f>
        <v>23.4</v>
      </c>
    </row>
    <row r="27" spans="1:3" x14ac:dyDescent="0.25">
      <c r="A27" s="18" t="str">
        <f>'adaptéry, príslušenstvo'!B25</f>
        <v>ABBNAA600</v>
      </c>
      <c r="B27" s="19" t="str">
        <f>'adaptéry, príslušenstvo'!A25</f>
        <v>Stenová rozeta 102mm 2/bal</v>
      </c>
      <c r="C27" s="27">
        <f>'adaptéry, príslušenstvo'!C25</f>
        <v>11.9</v>
      </c>
    </row>
    <row r="28" spans="1:3" x14ac:dyDescent="0.25">
      <c r="A28" s="18" t="str">
        <f>'adaptéry, príslušenstvo'!B45</f>
        <v>ABDDAA600</v>
      </c>
      <c r="B28" s="19" t="str">
        <f>'adaptéry, príslušenstvo'!A45</f>
        <v>Krycí plech 100 C33</v>
      </c>
      <c r="C28" s="27">
        <f>'adaptéry, príslušenstvo'!C45</f>
        <v>21.1</v>
      </c>
    </row>
    <row r="29" spans="1:3" x14ac:dyDescent="0.25">
      <c r="A29" s="18" t="str">
        <f>'adaptéry, príslušenstvo'!B48</f>
        <v>ABDEAA600</v>
      </c>
      <c r="B29" s="19" t="str">
        <f>'adaptéry, príslušenstvo'!A48</f>
        <v>Krycí plech 60/100 B23</v>
      </c>
      <c r="C29" s="27">
        <f>'adaptéry, príslušenstvo'!C48</f>
        <v>21.4</v>
      </c>
    </row>
    <row r="30" spans="1:3" x14ac:dyDescent="0.25">
      <c r="A30" s="18" t="str">
        <f>'adaptéry, príslušenstvo'!B55</f>
        <v>ADAZAA601</v>
      </c>
      <c r="B30" s="19" t="str">
        <f>'adaptéry, príslušenstvo'!A55</f>
        <v>PP/Al Adaptér 60-60/100</v>
      </c>
      <c r="C30" s="27">
        <f>'adaptéry, príslušenstvo'!C55</f>
        <v>63.5</v>
      </c>
    </row>
    <row r="31" spans="1:3" x14ac:dyDescent="0.25">
      <c r="A31" s="18" t="str">
        <f>koncentrické!B8</f>
        <v>ADDAAA601</v>
      </c>
      <c r="B31" s="19" t="str">
        <f>koncentrické!A8</f>
        <v>PP/Al Koleno 30 60/100</v>
      </c>
      <c r="C31" s="27">
        <f>koncentrické!C8</f>
        <v>41.3</v>
      </c>
    </row>
    <row r="32" spans="1:3" x14ac:dyDescent="0.25">
      <c r="A32" s="18" t="str">
        <f>koncentrické!B9</f>
        <v>ADDBAA601</v>
      </c>
      <c r="B32" s="19" t="str">
        <f>koncentrické!A9</f>
        <v>PP/Al Koleno 15 60/100</v>
      </c>
      <c r="C32" s="27">
        <f>koncentrické!C9</f>
        <v>43.6</v>
      </c>
    </row>
    <row r="33" spans="1:3" x14ac:dyDescent="0.25">
      <c r="A33" s="18" t="str">
        <f>koncentrické!B17</f>
        <v>ADDFAAB01</v>
      </c>
      <c r="B33" s="19" t="str">
        <f>koncentrické!A17</f>
        <v>PP/Al Prech.strecha K 60/100</v>
      </c>
      <c r="C33" s="27">
        <f>koncentrické!C17</f>
        <v>56.6</v>
      </c>
    </row>
    <row r="34" spans="1:3" x14ac:dyDescent="0.25">
      <c r="A34" s="18" t="str">
        <f>koncentrické!B18</f>
        <v>ADDFAAE01</v>
      </c>
      <c r="B34" s="19" t="str">
        <f>koncentrické!A18</f>
        <v>PP/Al Prech.str.RED K 60/100</v>
      </c>
      <c r="C34" s="27">
        <f>koncentrické!C18</f>
        <v>56.6</v>
      </c>
    </row>
    <row r="35" spans="1:3" x14ac:dyDescent="0.25">
      <c r="A35" s="18" t="str">
        <f>koncentrické!B19</f>
        <v>ADDWAAB01</v>
      </c>
      <c r="B35" s="19" t="str">
        <f>koncentrické!A19</f>
        <v>PP/Al Str.predl.0,5m 60/100</v>
      </c>
      <c r="C35" s="27">
        <f>koncentrické!C19</f>
        <v>42.2</v>
      </c>
    </row>
    <row r="36" spans="1:3" x14ac:dyDescent="0.25">
      <c r="A36" s="18" t="str">
        <f>koncentrické!B20</f>
        <v>ADDWAAE01</v>
      </c>
      <c r="B36" s="19" t="str">
        <f>koncentrické!A20</f>
        <v>PP/Al Str.predl.0,5m 60/100 R</v>
      </c>
      <c r="C36" s="27">
        <f>koncentrické!C20</f>
        <v>42.2</v>
      </c>
    </row>
    <row r="37" spans="1:3" x14ac:dyDescent="0.25">
      <c r="A37" s="18" t="str">
        <f>koncentrické!B21</f>
        <v>ADDXAAB01</v>
      </c>
      <c r="B37" s="19" t="str">
        <f>koncentrické!A21</f>
        <v>PP/Al Str.predl.1m 60/100</v>
      </c>
      <c r="C37" s="27">
        <f>koncentrické!C21</f>
        <v>86.7</v>
      </c>
    </row>
    <row r="38" spans="1:3" x14ac:dyDescent="0.25">
      <c r="A38" s="18" t="str">
        <f>koncentrické!B22</f>
        <v>ADDXAAE01</v>
      </c>
      <c r="B38" s="19" t="str">
        <f>koncentrické!A22</f>
        <v>PP/Al Str.predl.1m 60/100 Red</v>
      </c>
      <c r="C38" s="27">
        <f>koncentrické!C22</f>
        <v>86.7</v>
      </c>
    </row>
    <row r="39" spans="1:3" x14ac:dyDescent="0.25">
      <c r="A39" s="18" t="str">
        <f>koncentrické!B16</f>
        <v>ADPAAA601</v>
      </c>
      <c r="B39" s="19" t="str">
        <f>koncentrické!A16</f>
        <v>PP/Al Prech.stena  K  60/100</v>
      </c>
      <c r="C39" s="27">
        <f>koncentrické!C16</f>
        <v>37.5</v>
      </c>
    </row>
    <row r="40" spans="1:3" x14ac:dyDescent="0.25">
      <c r="A40" s="18" t="str">
        <f>koncentrické!B5</f>
        <v>AEAAAA601</v>
      </c>
      <c r="B40" s="19" t="str">
        <f>koncentrické!A5</f>
        <v>PP/Al Rúra 60/100-1950mm</v>
      </c>
      <c r="C40" s="27">
        <f>koncentrické!C5</f>
        <v>45.1</v>
      </c>
    </row>
    <row r="41" spans="1:3" x14ac:dyDescent="0.25">
      <c r="A41" s="18" t="str">
        <f>koncentrické!B4</f>
        <v>AEABAA601</v>
      </c>
      <c r="B41" s="19" t="str">
        <f>koncentrické!A4</f>
        <v>PP/Al Rúra 60/100-1000mm</v>
      </c>
      <c r="C41" s="27">
        <f>koncentrické!C4</f>
        <v>23</v>
      </c>
    </row>
    <row r="42" spans="1:3" x14ac:dyDescent="0.25">
      <c r="A42" s="18" t="str">
        <f>koncentrické!B3</f>
        <v>AEACAA601</v>
      </c>
      <c r="B42" s="19" t="str">
        <f>koncentrické!A3</f>
        <v>PP/Al Rúra 60/100- 500mm</v>
      </c>
      <c r="C42" s="27">
        <f>koncentrické!C3</f>
        <v>14.8</v>
      </c>
    </row>
    <row r="43" spans="1:3" x14ac:dyDescent="0.25">
      <c r="A43" s="18" t="str">
        <f>koncentrické!B2</f>
        <v>AEADAA601</v>
      </c>
      <c r="B43" s="19" t="str">
        <f>koncentrické!A2</f>
        <v>PP/Al Rúra 60/100- 250mm</v>
      </c>
      <c r="C43" s="27">
        <f>koncentrické!C2</f>
        <v>13.2</v>
      </c>
    </row>
    <row r="44" spans="1:3" x14ac:dyDescent="0.25">
      <c r="A44" s="18" t="str">
        <f>koncentrické!B6</f>
        <v>AEAHAA601</v>
      </c>
      <c r="B44" s="19" t="str">
        <f>koncentrické!A6</f>
        <v>PP/Al Koleno 87 60/100</v>
      </c>
      <c r="C44" s="27">
        <f>koncentrické!C6</f>
        <v>20.2</v>
      </c>
    </row>
    <row r="45" spans="1:3" x14ac:dyDescent="0.25">
      <c r="A45" s="18" t="str">
        <f>koncentrické!B7</f>
        <v>AEAJAA601</v>
      </c>
      <c r="B45" s="19" t="str">
        <f>koncentrické!A7</f>
        <v>PP/Al Koleno 45 60/100</v>
      </c>
      <c r="C45" s="27">
        <f>koncentrické!C7</f>
        <v>18.899999999999999</v>
      </c>
    </row>
    <row r="46" spans="1:3" x14ac:dyDescent="0.25">
      <c r="A46" s="18" t="str">
        <f>koncentrické!B10</f>
        <v>AEAKAA601</v>
      </c>
      <c r="B46" s="19" t="str">
        <f>koncentrické!A10</f>
        <v>PP/Al Nastav.rúra 60/100mm</v>
      </c>
      <c r="C46" s="27">
        <f>koncentrické!C10</f>
        <v>33.9</v>
      </c>
    </row>
    <row r="47" spans="1:3" x14ac:dyDescent="0.25">
      <c r="A47" s="18" t="str">
        <f>koncentrické!B13</f>
        <v>AEALAA601</v>
      </c>
      <c r="B47" s="19" t="str">
        <f>koncentrické!A13</f>
        <v>PP/Al Kontr.Tkus 60/100</v>
      </c>
      <c r="C47" s="27">
        <f>koncentrické!C13</f>
        <v>42.9</v>
      </c>
    </row>
    <row r="48" spans="1:3" x14ac:dyDescent="0.25">
      <c r="A48" s="18" t="str">
        <f>koncentrické!B12</f>
        <v>AEAMAA601</v>
      </c>
      <c r="B48" s="19" t="str">
        <f>koncentrické!A12</f>
        <v>PP/Al Kontr.kus pr.60/100</v>
      </c>
      <c r="C48" s="27">
        <f>koncentrické!C12</f>
        <v>40.6</v>
      </c>
    </row>
    <row r="49" spans="1:3" x14ac:dyDescent="0.25">
      <c r="A49" s="18" t="str">
        <f>koncentrické!B14</f>
        <v>AEANAA601</v>
      </c>
      <c r="B49" s="19" t="str">
        <f>koncentrické!A14</f>
        <v>PP/Al Odt.kond. 60/100</v>
      </c>
      <c r="C49" s="27">
        <f>koncentrické!C14</f>
        <v>60.1</v>
      </c>
    </row>
    <row r="50" spans="1:3" x14ac:dyDescent="0.25">
      <c r="A50" s="18" t="str">
        <f>koncentrické!B15</f>
        <v>AEARAA601</v>
      </c>
      <c r="B50" s="19" t="str">
        <f>koncentrické!A15</f>
        <v>PP/Al Mer. bod  60/100</v>
      </c>
      <c r="C50" s="27">
        <f>koncentrické!C15</f>
        <v>38.700000000000003</v>
      </c>
    </row>
    <row r="51" spans="1:3" x14ac:dyDescent="0.25">
      <c r="A51" s="18" t="str">
        <f>koncentrické!B11</f>
        <v>AECNAA601</v>
      </c>
      <c r="B51" s="19" t="str">
        <f>koncentrické!A11</f>
        <v>PP/Al Kontr.koleno 60/100</v>
      </c>
      <c r="C51" s="27">
        <f>koncentrické!C11</f>
        <v>41</v>
      </c>
    </row>
    <row r="52" spans="1:3" x14ac:dyDescent="0.25">
      <c r="A52" s="18" t="str">
        <f>koncentrické!B96</f>
        <v>AJCYAA601</v>
      </c>
      <c r="B52" s="19" t="str">
        <f>koncentrické!A96</f>
        <v>PPs/PVC Prech.st.K 60/100 tel</v>
      </c>
      <c r="C52" s="27">
        <f>koncentrické!C96</f>
        <v>58.1</v>
      </c>
    </row>
    <row r="53" spans="1:3" x14ac:dyDescent="0.25">
      <c r="A53" s="18" t="str">
        <f>koncentrické!B97</f>
        <v>AJPJAA601</v>
      </c>
      <c r="B53" s="19" t="str">
        <f>koncentrické!A97</f>
        <v>PPs/PVC Prech.st.K 60/100 tel</v>
      </c>
      <c r="C53" s="27">
        <f>koncentrické!C97</f>
        <v>58.2</v>
      </c>
    </row>
    <row r="54" spans="1:3" x14ac:dyDescent="0.25">
      <c r="A54" s="18" t="str">
        <f>koncentrické!B23</f>
        <v>AJMFAA600</v>
      </c>
      <c r="B54" s="19" t="str">
        <f>koncentrické!A23</f>
        <v>PP/Al Protipož.prechod 60/100</v>
      </c>
      <c r="C54" s="27">
        <f>koncentrické!C23</f>
        <v>196.9</v>
      </c>
    </row>
    <row r="55" spans="1:3" x14ac:dyDescent="0.25">
      <c r="A55" s="18" t="str">
        <f>koncentrické!B98</f>
        <v>AJPKAA601</v>
      </c>
      <c r="B55" s="19" t="str">
        <f>koncentrické!A98</f>
        <v>PPs/PVC Prech.st.K 60/100 1m</v>
      </c>
      <c r="C55" s="27">
        <f>koncentrické!C98</f>
        <v>53</v>
      </c>
    </row>
    <row r="56" spans="1:3" x14ac:dyDescent="0.25">
      <c r="A56" s="19" t="str">
        <f>single!B5</f>
        <v>AKAAAC601</v>
      </c>
      <c r="B56" s="19" t="str">
        <f>single!A5</f>
        <v>PP Rúra  60 - 1950mm</v>
      </c>
      <c r="C56" s="27">
        <f>single!C5</f>
        <v>11.8</v>
      </c>
    </row>
    <row r="57" spans="1:3" x14ac:dyDescent="0.25">
      <c r="A57" s="19" t="str">
        <f>single!B4</f>
        <v>AKABAA601</v>
      </c>
      <c r="B57" s="19" t="str">
        <f>single!A4</f>
        <v>PP Rúra  60 - 1000mm</v>
      </c>
      <c r="C57" s="27">
        <f>single!C4</f>
        <v>10.4</v>
      </c>
    </row>
    <row r="58" spans="1:3" x14ac:dyDescent="0.25">
      <c r="A58" s="19" t="str">
        <f>single!B42</f>
        <v>AKABAB501</v>
      </c>
      <c r="B58" s="19" t="str">
        <f>single!A42</f>
        <v>PP Rúra čierna 60 - 1000mm</v>
      </c>
      <c r="C58" s="27">
        <f>single!C42</f>
        <v>14</v>
      </c>
    </row>
    <row r="59" spans="1:3" x14ac:dyDescent="0.25">
      <c r="A59" s="19" t="str">
        <f>single!B3</f>
        <v>AKACAA601</v>
      </c>
      <c r="B59" s="19" t="str">
        <f>single!A3</f>
        <v>PP Rúra  60 - 500mm</v>
      </c>
      <c r="C59" s="27">
        <f>single!C3</f>
        <v>7.7</v>
      </c>
    </row>
    <row r="60" spans="1:3" x14ac:dyDescent="0.25">
      <c r="A60" s="19" t="str">
        <f>single!B41</f>
        <v>AKACAB501</v>
      </c>
      <c r="B60" s="19" t="str">
        <f>single!A41</f>
        <v>PP Rúra čierna 60 - 500mm</v>
      </c>
      <c r="C60" s="27">
        <f>single!C41</f>
        <v>10.6</v>
      </c>
    </row>
    <row r="61" spans="1:3" x14ac:dyDescent="0.25">
      <c r="A61" s="19" t="str">
        <f>single!B2</f>
        <v>AKADAA601</v>
      </c>
      <c r="B61" s="19" t="str">
        <f>single!A2</f>
        <v>PP Rúra  60 - 250mm</v>
      </c>
      <c r="C61" s="27">
        <f>single!C2</f>
        <v>6.2</v>
      </c>
    </row>
    <row r="62" spans="1:3" x14ac:dyDescent="0.25">
      <c r="A62" s="19" t="str">
        <f>single!B6</f>
        <v>AKAHAA601</v>
      </c>
      <c r="B62" s="19" t="str">
        <f>single!A6</f>
        <v>PP Koleno 87 60</v>
      </c>
      <c r="C62" s="27">
        <f>single!C6</f>
        <v>6.3</v>
      </c>
    </row>
    <row r="63" spans="1:3" x14ac:dyDescent="0.25">
      <c r="A63" s="19" t="str">
        <f>single!B43</f>
        <v>AKAHAB501</v>
      </c>
      <c r="B63" s="19" t="str">
        <f>single!A43</f>
        <v>PP Koleno čierne 60  87</v>
      </c>
      <c r="C63" s="27">
        <f>single!C43</f>
        <v>13.2</v>
      </c>
    </row>
    <row r="64" spans="1:3" x14ac:dyDescent="0.25">
      <c r="A64" s="19" t="str">
        <f>single!B7</f>
        <v>AKAJAA601</v>
      </c>
      <c r="B64" s="19" t="str">
        <f>single!A7</f>
        <v>PP Koleno 60 45</v>
      </c>
      <c r="C64" s="27">
        <f>single!C7</f>
        <v>6.9</v>
      </c>
    </row>
    <row r="65" spans="1:3" x14ac:dyDescent="0.25">
      <c r="A65" s="19" t="str">
        <f>single!B44</f>
        <v>AKAJAB501</v>
      </c>
      <c r="B65" s="19" t="str">
        <f>single!A44</f>
        <v>PP Koleno čierne 60  45</v>
      </c>
      <c r="C65" s="27">
        <f>single!C44</f>
        <v>13.5</v>
      </c>
    </row>
    <row r="66" spans="1:3" x14ac:dyDescent="0.25">
      <c r="A66" s="18" t="str">
        <f>single!B11</f>
        <v>AKAKAA601</v>
      </c>
      <c r="B66" s="19" t="str">
        <f>single!A11</f>
        <v>PP nastaviteľná rúra 60</v>
      </c>
      <c r="C66" s="27">
        <f>single!C11</f>
        <v>21.7</v>
      </c>
    </row>
    <row r="67" spans="1:3" x14ac:dyDescent="0.25">
      <c r="A67" s="19" t="str">
        <f>single!B9</f>
        <v>AKALAA601</v>
      </c>
      <c r="B67" s="19" t="str">
        <f>single!A9</f>
        <v>PP kontr. T-kus 60</v>
      </c>
      <c r="C67" s="27">
        <f>single!C9</f>
        <v>24.1</v>
      </c>
    </row>
    <row r="68" spans="1:3" x14ac:dyDescent="0.25">
      <c r="A68" s="19" t="str">
        <f>single!B10</f>
        <v>AKAMAA601</v>
      </c>
      <c r="B68" s="19" t="str">
        <f>single!A10</f>
        <v>PP kontr. kus priamy 60</v>
      </c>
      <c r="C68" s="27">
        <f>single!C10</f>
        <v>21.4</v>
      </c>
    </row>
    <row r="69" spans="1:3" x14ac:dyDescent="0.25">
      <c r="A69" s="19" t="str">
        <f>single!B12</f>
        <v>AKANAA601</v>
      </c>
      <c r="B69" s="19" t="str">
        <f>single!A12</f>
        <v>PP Odt.kond. 60</v>
      </c>
      <c r="C69" s="27">
        <f>single!C12</f>
        <v>36.6</v>
      </c>
    </row>
    <row r="70" spans="1:3" x14ac:dyDescent="0.25">
      <c r="A70" s="19" t="str">
        <f>single!B13</f>
        <v>AKARAA601</v>
      </c>
      <c r="B70" s="19" t="str">
        <f>single!A13</f>
        <v>PPs Merací bod  60</v>
      </c>
      <c r="C70" s="27">
        <f>single!C13</f>
        <v>19.3</v>
      </c>
    </row>
    <row r="71" spans="1:3" x14ac:dyDescent="0.25">
      <c r="A71" s="18" t="str">
        <f>'adaptéry, príslušenstvo'!B49</f>
        <v>AKAYAA601</v>
      </c>
      <c r="B71" s="19" t="str">
        <f>'adaptéry, príslušenstvo'!A49</f>
        <v>PPs/Al Adaptér 60/100-60</v>
      </c>
      <c r="C71" s="27">
        <f>'adaptéry, príslušenstvo'!C49</f>
        <v>82.9</v>
      </c>
    </row>
    <row r="72" spans="1:3" x14ac:dyDescent="0.25">
      <c r="A72" s="19" t="str">
        <f>single!B45</f>
        <v>AKBFAA501</v>
      </c>
      <c r="B72" s="19" t="str">
        <f>single!A45</f>
        <v>PP Prech. stenou 60 čierny</v>
      </c>
      <c r="C72" s="27">
        <f>single!C45</f>
        <v>40.299999999999997</v>
      </c>
    </row>
    <row r="73" spans="1:3" x14ac:dyDescent="0.25">
      <c r="A73" s="19" t="str">
        <f>single!B46</f>
        <v>AKBGAA501</v>
      </c>
      <c r="B73" s="19" t="str">
        <f>single!A46</f>
        <v>PP Odvod spalín 60 čierny</v>
      </c>
      <c r="C73" s="27">
        <f>single!C46</f>
        <v>41.7</v>
      </c>
    </row>
    <row r="74" spans="1:3" x14ac:dyDescent="0.25">
      <c r="A74" s="18" t="str">
        <f>'adaptéry, príslušenstvo'!B17</f>
        <v>AKBMAA000</v>
      </c>
      <c r="B74" s="19" t="str">
        <f>'adaptéry, príslušenstvo'!A17</f>
        <v>Fixačný držiak pre PP 60 mm</v>
      </c>
      <c r="C74" s="27">
        <f>'adaptéry, príslušenstvo'!C17</f>
        <v>21.7</v>
      </c>
    </row>
    <row r="75" spans="1:3" x14ac:dyDescent="0.25">
      <c r="A75" s="19" t="str">
        <f>single!B8</f>
        <v>AKCRAA001</v>
      </c>
      <c r="B75" s="19" t="str">
        <f>single!A8</f>
        <v>PP Pätkové koleno 60</v>
      </c>
      <c r="C75" s="27">
        <f>single!C8</f>
        <v>15.5</v>
      </c>
    </row>
    <row r="76" spans="1:3" x14ac:dyDescent="0.25">
      <c r="A76" s="19" t="str">
        <f>single!B14</f>
        <v>AKFDCT001</v>
      </c>
      <c r="B76" s="19" t="str">
        <f>single!A14</f>
        <v>PP Pevná sada  60</v>
      </c>
      <c r="C76" s="27">
        <f>single!C14</f>
        <v>64.400000000000006</v>
      </c>
    </row>
    <row r="77" spans="1:3" x14ac:dyDescent="0.25">
      <c r="A77" s="19" t="str">
        <f>single!B17</f>
        <v>AKHXAA601</v>
      </c>
      <c r="B77" s="19" t="str">
        <f>single!A17</f>
        <v>PP Redukcia 80/60 zúženie</v>
      </c>
      <c r="C77" s="27">
        <f>single!C17</f>
        <v>22.2</v>
      </c>
    </row>
    <row r="78" spans="1:3" x14ac:dyDescent="0.25">
      <c r="A78" s="18" t="str">
        <f>'adaptéry, príslušenstvo'!B61</f>
        <v>AMEWAA600</v>
      </c>
      <c r="B78" s="19" t="str">
        <f>'adaptéry, príslušenstvo'!A61</f>
        <v>Al/PVC Prech.st.m.b.NK 60/100</v>
      </c>
      <c r="C78" s="27">
        <f>'adaptéry, príslušenstvo'!C61</f>
        <v>60.2</v>
      </c>
    </row>
    <row r="79" spans="1:3" x14ac:dyDescent="0.25">
      <c r="A79" s="18" t="str">
        <f>'adaptéry, príslušenstvo'!B59</f>
        <v>AMEXAA600</v>
      </c>
      <c r="B79" s="19" t="str">
        <f>'adaptéry, príslušenstvo'!A59</f>
        <v>Al/PVC Prech.st.m.b.NK 60/100</v>
      </c>
      <c r="C79" s="27">
        <f>'adaptéry, príslušenstvo'!C59</f>
        <v>60.2</v>
      </c>
    </row>
    <row r="80" spans="1:3" x14ac:dyDescent="0.25">
      <c r="A80" s="18" t="str">
        <f>'adaptéry, príslušenstvo'!B60</f>
        <v>AMEZAA600</v>
      </c>
      <c r="B80" s="19" t="str">
        <f>'adaptéry, príslušenstvo'!A60</f>
        <v>Al/PVC Prech.stena NK  60/100</v>
      </c>
      <c r="C80" s="27">
        <f>'adaptéry, príslušenstvo'!C60</f>
        <v>58</v>
      </c>
    </row>
    <row r="81" spans="1:3" x14ac:dyDescent="0.25">
      <c r="A81" s="19" t="str">
        <f>flexi!B15</f>
        <v>ARCTAA501</v>
      </c>
      <c r="B81" s="19" t="str">
        <f>flexi!A15</f>
        <v>HDPE kryt komína 60 flexi stary typ</v>
      </c>
      <c r="C81" s="27">
        <f>flexi!C15</f>
        <v>59.3</v>
      </c>
    </row>
    <row r="82" spans="1:3" x14ac:dyDescent="0.25">
      <c r="A82" s="19" t="str">
        <f>flexi!B2</f>
        <v>ARECAA601</v>
      </c>
      <c r="B82" s="19" t="str">
        <f>flexi!A2</f>
        <v>Flexi potrubie  60 - 12,5m</v>
      </c>
      <c r="C82" s="27">
        <f>flexi!C2</f>
        <v>189.9</v>
      </c>
    </row>
    <row r="83" spans="1:3" x14ac:dyDescent="0.25">
      <c r="A83" s="19" t="str">
        <f>flexi!B3</f>
        <v>AREDAA601</v>
      </c>
      <c r="B83" s="19" t="str">
        <f>flexi!A3</f>
        <v>Flexi potrubie  60 - 25m</v>
      </c>
      <c r="C83" s="27">
        <f>flexi!C3</f>
        <v>380.2</v>
      </c>
    </row>
    <row r="84" spans="1:3" x14ac:dyDescent="0.25">
      <c r="A84" s="19" t="str">
        <f>flexi!B13</f>
        <v>AREJAA500</v>
      </c>
      <c r="B84" s="19" t="str">
        <f>flexi!A13</f>
        <v>Flexi rozp.držiak 60 5ks</v>
      </c>
      <c r="C84" s="27">
        <f>flexi!C13</f>
        <v>28.3</v>
      </c>
    </row>
    <row r="85" spans="1:3" x14ac:dyDescent="0.25">
      <c r="A85" s="19" t="str">
        <f>flexi!B50</f>
        <v>AREKAA001</v>
      </c>
      <c r="B85" s="19" t="str">
        <f>flexi!A50</f>
        <v>Flexi inštal. pomôcka  60</v>
      </c>
      <c r="C85" s="27">
        <f>flexi!C50</f>
        <v>50.1</v>
      </c>
    </row>
    <row r="86" spans="1:3" x14ac:dyDescent="0.25">
      <c r="A86" s="19" t="str">
        <f>flexi!B59</f>
        <v>AREPAA001</v>
      </c>
      <c r="B86" s="19" t="str">
        <f>flexi!A59</f>
        <v>Flexi Lano pre inšt. potrubia</v>
      </c>
      <c r="C86" s="27">
        <f>flexi!C59</f>
        <v>70.900000000000006</v>
      </c>
    </row>
    <row r="87" spans="1:3" x14ac:dyDescent="0.25">
      <c r="A87" s="19" t="str">
        <f>flexi!B4</f>
        <v>ARERAA601</v>
      </c>
      <c r="B87" s="19" t="str">
        <f>flexi!A4</f>
        <v>Flexi potrubie  60 - 80m</v>
      </c>
      <c r="C87" s="27">
        <f>flexi!C4</f>
        <v>797</v>
      </c>
    </row>
    <row r="88" spans="1:3" x14ac:dyDescent="0.25">
      <c r="A88" s="19" t="str">
        <f>flexi!B9</f>
        <v>ARFTAA601</v>
      </c>
      <c r="B88" s="19" t="str">
        <f>flexi!A9</f>
        <v>Flexi spojka  60</v>
      </c>
      <c r="C88" s="27">
        <f>flexi!C9</f>
        <v>38.200000000000003</v>
      </c>
    </row>
    <row r="89" spans="1:3" x14ac:dyDescent="0.25">
      <c r="A89" s="19" t="str">
        <f>flexi!B5</f>
        <v>ARFWAA601</v>
      </c>
      <c r="B89" s="19" t="str">
        <f>flexi!A5</f>
        <v>Flexi objímka - rigid 60</v>
      </c>
      <c r="C89" s="27">
        <f>flexi!C5</f>
        <v>42.1</v>
      </c>
    </row>
    <row r="90" spans="1:3" x14ac:dyDescent="0.25">
      <c r="A90" s="19" t="str">
        <f>flexi!B10</f>
        <v>ARFXAA601</v>
      </c>
      <c r="B90" s="19" t="str">
        <f>flexi!A10</f>
        <v>Flexi kontrolný kus 60</v>
      </c>
      <c r="C90" s="27">
        <f>flexi!C10</f>
        <v>80</v>
      </c>
    </row>
    <row r="91" spans="1:3" x14ac:dyDescent="0.25">
      <c r="A91" s="19" t="str">
        <f>flexi!B12</f>
        <v>ARFYCT001</v>
      </c>
      <c r="B91" s="19" t="str">
        <f>flexi!A12</f>
        <v>Flexi štartovacia sada 60</v>
      </c>
      <c r="C91" s="27">
        <f>flexi!C12</f>
        <v>120.1</v>
      </c>
    </row>
    <row r="92" spans="1:3" x14ac:dyDescent="0.25">
      <c r="A92" s="19" t="str">
        <f>flexi!B6</f>
        <v>ARFZAA601</v>
      </c>
      <c r="B92" s="19" t="str">
        <f>flexi!A6</f>
        <v>Flexi nátrubok - rigid 60</v>
      </c>
      <c r="C92" s="27">
        <f>flexi!C6</f>
        <v>31.6</v>
      </c>
    </row>
    <row r="93" spans="1:3" x14ac:dyDescent="0.25">
      <c r="A93" s="19" t="str">
        <f>flexi!B61</f>
        <v>ARGGAA601</v>
      </c>
      <c r="B93" s="19" t="str">
        <f>flexi!A61</f>
        <v>PP sten. prekr.B2 60-60 flexi</v>
      </c>
      <c r="C93" s="27">
        <f>flexi!C61</f>
        <v>80.099999999999994</v>
      </c>
    </row>
    <row r="94" spans="1:3" x14ac:dyDescent="0.25">
      <c r="A94" s="19" t="str">
        <f>flexi!B51</f>
        <v>ARGHAA601</v>
      </c>
      <c r="B94" s="19" t="str">
        <f>flexi!A51</f>
        <v>PPs sten.prekr.60/100-60flexi</v>
      </c>
      <c r="C94" s="27">
        <f>flexi!C51</f>
        <v>80.099999999999994</v>
      </c>
    </row>
    <row r="95" spans="1:3" x14ac:dyDescent="0.25">
      <c r="A95" s="19" t="str">
        <f>flexi!B65</f>
        <v>ARGJAA601</v>
      </c>
      <c r="B95" s="19" t="str">
        <f>flexi!A65</f>
        <v>PP/Al sten.prekr.B3 60/100</v>
      </c>
      <c r="C95" s="27">
        <f>flexi!C65</f>
        <v>129.80000000000001</v>
      </c>
    </row>
    <row r="96" spans="1:3" x14ac:dyDescent="0.25">
      <c r="A96" s="19" t="str">
        <f>flexi!B16</f>
        <v>ARGKAA501</v>
      </c>
      <c r="B96" s="19" t="str">
        <f>flexi!A16</f>
        <v>HDPE kryt komína 60 flexi pre kamen.komin</v>
      </c>
      <c r="C96" s="27">
        <f>flexi!C16</f>
        <v>85.1</v>
      </c>
    </row>
    <row r="97" spans="1:3" x14ac:dyDescent="0.25">
      <c r="A97" s="19" t="str">
        <f>flexi!B17</f>
        <v>ARGNAA601</v>
      </c>
      <c r="B97" s="19" t="str">
        <f>flexi!A17</f>
        <v>PP pätkové koleno 60 k flexi</v>
      </c>
      <c r="C97" s="27">
        <f>flexi!C17</f>
        <v>26.3</v>
      </c>
    </row>
    <row r="98" spans="1:3" x14ac:dyDescent="0.25">
      <c r="A98" s="19" t="str">
        <f>flexi!B11</f>
        <v>ARGRAA600</v>
      </c>
      <c r="B98" s="19" t="str">
        <f>flexi!A11</f>
        <v>Flexi prekr. stropné 60/100</v>
      </c>
      <c r="C98" s="27">
        <f>flexi!C11</f>
        <v>109.3</v>
      </c>
    </row>
    <row r="99" spans="1:3" x14ac:dyDescent="0.25">
      <c r="A99" s="19" t="str">
        <f>flexi!B18</f>
        <v>ARGSAA001</v>
      </c>
      <c r="B99" s="19" t="str">
        <f>flexi!A18</f>
        <v>Sada pre flexi 60 - mur.komín</v>
      </c>
      <c r="C99" s="27">
        <f>flexi!C18</f>
        <v>124.7</v>
      </c>
    </row>
    <row r="100" spans="1:3" x14ac:dyDescent="0.25">
      <c r="A100" s="19" t="str">
        <f>flexi!B14</f>
        <v>ARGWAA501</v>
      </c>
      <c r="B100" s="19" t="str">
        <f>flexi!A14</f>
        <v>HDPE Kryt komína 60 flexi</v>
      </c>
      <c r="C100" s="27">
        <f>flexi!C14</f>
        <v>73.5</v>
      </c>
    </row>
    <row r="101" spans="1:3" x14ac:dyDescent="0.25">
      <c r="A101" s="19" t="str">
        <f>flexi!B7</f>
        <v>ARJDAA001</v>
      </c>
      <c r="B101" s="19" t="str">
        <f>flexi!A7</f>
        <v>Flexi objímka s ukotvením 60</v>
      </c>
      <c r="C101" s="27">
        <f>flexi!C7</f>
        <v>81.900000000000006</v>
      </c>
    </row>
    <row r="102" spans="1:3" x14ac:dyDescent="0.25">
      <c r="A102" s="19" t="str">
        <f>flexi!B67</f>
        <v>ARMGAA601</v>
      </c>
      <c r="B102" s="19" t="str">
        <f>flexi!A67</f>
        <v>PP protip.prekr. C9 60/100 45</v>
      </c>
      <c r="C102" s="27">
        <f>flexi!C67</f>
        <v>210.5</v>
      </c>
    </row>
    <row r="103" spans="1:3" x14ac:dyDescent="0.25">
      <c r="A103" s="19" t="str">
        <f>flexi!B69</f>
        <v>ARMHAA601</v>
      </c>
      <c r="B103" s="19" t="str">
        <f>flexi!A69</f>
        <v>PP protip.prekr. C9 60/100 87</v>
      </c>
      <c r="C103" s="27">
        <f>flexi!C69</f>
        <v>215.2</v>
      </c>
    </row>
    <row r="104" spans="1:3" x14ac:dyDescent="0.25">
      <c r="A104" s="19" t="str">
        <f>flexi!B60</f>
        <v>ARMPAA601</v>
      </c>
      <c r="B104" s="19" t="str">
        <f>flexi!A60</f>
        <v>PP stenové prekr.C9 60-60/100</v>
      </c>
      <c r="C104" s="27">
        <f>flexi!C60</f>
        <v>88.4</v>
      </c>
    </row>
    <row r="105" spans="1:3" x14ac:dyDescent="0.25">
      <c r="A105" s="18" t="str">
        <f>'adaptéry, príslušenstvo'!B13</f>
        <v>BABMAA600</v>
      </c>
      <c r="B105" s="19" t="str">
        <f>'adaptéry, príslušenstvo'!A13</f>
        <v>AL Fixačný držiak 79mm</v>
      </c>
      <c r="C105" s="27">
        <f>'adaptéry, príslušenstvo'!C13</f>
        <v>9.5</v>
      </c>
    </row>
    <row r="106" spans="1:3" x14ac:dyDescent="0.25">
      <c r="A106" s="19" t="str">
        <f>single!B38</f>
        <v>BACSAA501</v>
      </c>
      <c r="B106" s="19" t="str">
        <f>single!A38</f>
        <v>PPs Rozp.držiak 80 2ks</v>
      </c>
      <c r="C106" s="27">
        <f>single!C38</f>
        <v>8.4</v>
      </c>
    </row>
    <row r="107" spans="1:3" x14ac:dyDescent="0.25">
      <c r="A107" s="18" t="str">
        <f>'adaptéry, príslušenstvo'!B3</f>
        <v>BACTAA501</v>
      </c>
      <c r="B107" s="19" t="str">
        <f>'adaptéry, príslušenstvo'!A3</f>
        <v>HDPE Kryt komína 80 PPs</v>
      </c>
      <c r="C107" s="27">
        <f>'adaptéry, príslušenstvo'!C3</f>
        <v>46.6</v>
      </c>
    </row>
    <row r="108" spans="1:3" x14ac:dyDescent="0.25">
      <c r="A108" s="18" t="str">
        <f>'adaptéry, príslušenstvo'!B41</f>
        <v>BADDAA600</v>
      </c>
      <c r="B108" s="19" t="str">
        <f>'adaptéry, príslušenstvo'!A41</f>
        <v>Krycí plech 80 B23</v>
      </c>
      <c r="C108" s="27">
        <f>'adaptéry, príslušenstvo'!C41</f>
        <v>22.4</v>
      </c>
    </row>
    <row r="109" spans="1:3" x14ac:dyDescent="0.25">
      <c r="A109" s="18" t="str">
        <f>'exteriérové koncentrické'!B10</f>
        <v>BBBMAA500</v>
      </c>
      <c r="B109" s="19" t="str">
        <f>'exteriérové koncentrické'!A10</f>
        <v>PPs/Al Ext.kotv.obj. 80/125</v>
      </c>
      <c r="C109" s="27">
        <f>'exteriérové koncentrické'!C10</f>
        <v>11</v>
      </c>
    </row>
    <row r="110" spans="1:3" x14ac:dyDescent="0.25">
      <c r="A110" s="18" t="str">
        <f>'adaptéry, príslušenstvo'!B15</f>
        <v>BBBMAA600</v>
      </c>
      <c r="B110" s="19" t="str">
        <f>'adaptéry, príslušenstvo'!A15</f>
        <v>AL Fixačný držiak 125mm</v>
      </c>
      <c r="C110" s="27">
        <f>'adaptéry, príslušenstvo'!C15</f>
        <v>11</v>
      </c>
    </row>
    <row r="111" spans="1:3" x14ac:dyDescent="0.25">
      <c r="A111" s="18" t="str">
        <f>'exteriérové koncentrické'!B11</f>
        <v>BBBNAA500</v>
      </c>
      <c r="B111" s="19" t="str">
        <f>'exteriérové koncentrické'!A11</f>
        <v>Al Ext. sten.rozeta 125</v>
      </c>
      <c r="C111" s="27">
        <f>'exteriérové koncentrické'!C11</f>
        <v>14.4</v>
      </c>
    </row>
    <row r="112" spans="1:3" x14ac:dyDescent="0.25">
      <c r="A112" s="18" t="str">
        <f>'adaptéry, príslušenstvo'!B26</f>
        <v>BBBNAA600</v>
      </c>
      <c r="B112" s="19" t="str">
        <f>'adaptéry, príslušenstvo'!A26</f>
        <v>Stenová rozeta 125mm 2/bal</v>
      </c>
      <c r="C112" s="27">
        <f>'adaptéry, príslušenstvo'!C26</f>
        <v>12.1</v>
      </c>
    </row>
    <row r="113" spans="1:3" x14ac:dyDescent="0.25">
      <c r="A113" s="18" t="str">
        <f>'adaptéry, príslušenstvo'!B30</f>
        <v>BBBTAA000</v>
      </c>
      <c r="B113" s="19" t="str">
        <f>'adaptéry, príslušenstvo'!A30</f>
        <v>Prechod pl.str. 60/100 a 80/125</v>
      </c>
      <c r="C113" s="27">
        <f>'adaptéry, príslušenstvo'!C30</f>
        <v>21.4</v>
      </c>
    </row>
    <row r="114" spans="1:3" x14ac:dyDescent="0.25">
      <c r="A114" s="18" t="str">
        <f>'adaptéry, príslušenstvo'!B35</f>
        <v>BBDCAA300</v>
      </c>
      <c r="B114" s="19" t="str">
        <f>'adaptéry, príslušenstvo'!A35</f>
        <v>Prech.šikm.strechou 25-45 RED</v>
      </c>
      <c r="C114" s="27">
        <f>'adaptéry, príslušenstvo'!C35</f>
        <v>51.1</v>
      </c>
    </row>
    <row r="115" spans="1:3" x14ac:dyDescent="0.25">
      <c r="A115" s="18" t="str">
        <f>'adaptéry, príslušenstvo'!B34</f>
        <v>BBDCAA500</v>
      </c>
      <c r="B115" s="19" t="str">
        <f>'adaptéry, príslušenstvo'!A34</f>
        <v>Prech.šikm.strechou 25-45</v>
      </c>
      <c r="C115" s="27">
        <f>'adaptéry, príslušenstvo'!C34</f>
        <v>51.1</v>
      </c>
    </row>
    <row r="116" spans="1:3" x14ac:dyDescent="0.25">
      <c r="A116" s="18" t="str">
        <f>'adaptéry, príslušenstvo'!B46</f>
        <v>BBDDAA600</v>
      </c>
      <c r="B116" s="19" t="str">
        <f>'adaptéry, príslušenstvo'!A46</f>
        <v>Krycí plech 125 C33</v>
      </c>
      <c r="C116" s="27">
        <f>'adaptéry, príslušenstvo'!C46</f>
        <v>21</v>
      </c>
    </row>
    <row r="117" spans="1:3" x14ac:dyDescent="0.25">
      <c r="A117" s="18" t="str">
        <f>'adaptéry, príslušenstvo'!B50</f>
        <v>BBDEAA600</v>
      </c>
      <c r="B117" s="19" t="str">
        <f>'adaptéry, príslušenstvo'!A50</f>
        <v>Krycí plech  80/125 B23</v>
      </c>
      <c r="C117" s="27">
        <f>'adaptéry, príslušenstvo'!C50</f>
        <v>43.8</v>
      </c>
    </row>
    <row r="118" spans="1:3" x14ac:dyDescent="0.25">
      <c r="A118" s="18" t="str">
        <f>'adaptéry, príslušenstvo'!B33</f>
        <v>BBDGAA300</v>
      </c>
      <c r="B118" s="19" t="str">
        <f>'adaptéry, príslušenstvo'!A33</f>
        <v>Prech.šikm.strechou 5-25 RED</v>
      </c>
      <c r="C118" s="27">
        <f>'adaptéry, príslušenstvo'!C33</f>
        <v>74.7</v>
      </c>
    </row>
    <row r="119" spans="1:3" x14ac:dyDescent="0.25">
      <c r="A119" s="18" t="str">
        <f>'adaptéry, príslušenstvo'!B32</f>
        <v>BBDGAA500</v>
      </c>
      <c r="B119" s="19" t="str">
        <f>'adaptéry, príslušenstvo'!A32</f>
        <v>Prech.šikm.strechou 5-25</v>
      </c>
      <c r="C119" s="27">
        <f>'adaptéry, príslušenstvo'!C32</f>
        <v>74.7</v>
      </c>
    </row>
    <row r="120" spans="1:3" x14ac:dyDescent="0.25">
      <c r="A120" s="18" t="str">
        <f>'adaptéry, príslušenstvo'!B37</f>
        <v>BBETAA300</v>
      </c>
      <c r="B120" s="19" t="str">
        <f>'adaptéry, príslušenstvo'!A37</f>
        <v>Prech.šikm.strechou 35-55 RED</v>
      </c>
      <c r="C120" s="27">
        <f>'adaptéry, príslušenstvo'!C37</f>
        <v>58.5</v>
      </c>
    </row>
    <row r="121" spans="1:3" x14ac:dyDescent="0.25">
      <c r="A121" s="18" t="str">
        <f>'adaptéry, príslušenstvo'!B36</f>
        <v>BBETAA500</v>
      </c>
      <c r="B121" s="19" t="str">
        <f>'adaptéry, príslušenstvo'!A36</f>
        <v>Prech.šikm.strechou 35-55</v>
      </c>
      <c r="C121" s="27">
        <f>'adaptéry, príslušenstvo'!C36</f>
        <v>58.5</v>
      </c>
    </row>
    <row r="122" spans="1:3" x14ac:dyDescent="0.25">
      <c r="A122" s="18" t="str">
        <f>'exteriérové koncentrické'!B4</f>
        <v>BDAEAA501</v>
      </c>
      <c r="B122" s="19" t="str">
        <f>'exteriérové koncentrické'!A4</f>
        <v>PPs/Al Ext.rúra 80/125 2000mm</v>
      </c>
      <c r="C122" s="27">
        <f>'exteriérové koncentrické'!C4</f>
        <v>97.9</v>
      </c>
    </row>
    <row r="123" spans="1:3" x14ac:dyDescent="0.25">
      <c r="A123" s="18" t="str">
        <f>'exteriérové koncentrické'!B3</f>
        <v>BDAFAA501</v>
      </c>
      <c r="B123" s="19" t="str">
        <f>'exteriérové koncentrické'!A3</f>
        <v>PPs/Al Ext.rúra 80/125 1000mm</v>
      </c>
      <c r="C123" s="27">
        <f>'exteriérové koncentrické'!C3</f>
        <v>48</v>
      </c>
    </row>
    <row r="124" spans="1:3" x14ac:dyDescent="0.25">
      <c r="A124" s="18" t="str">
        <f>'exteriérové koncentrické'!B2</f>
        <v>BDAGAA501</v>
      </c>
      <c r="B124" s="19" t="str">
        <f>'exteriérové koncentrické'!A2</f>
        <v>PPs/Al Ext.rúra 80/125 500mm</v>
      </c>
      <c r="C124" s="27">
        <f>'exteriérové koncentrické'!C2</f>
        <v>31.6</v>
      </c>
    </row>
    <row r="125" spans="1:3" x14ac:dyDescent="0.25">
      <c r="A125" s="18" t="str">
        <f>'adaptéry, príslušenstvo'!B51</f>
        <v>BDBAAA601</v>
      </c>
      <c r="B125" s="19" t="str">
        <f>'adaptéry, príslušenstvo'!A51</f>
        <v>PP/Al Adaptér 80/125-80</v>
      </c>
      <c r="C125" s="27">
        <f>'adaptéry, príslušenstvo'!C51</f>
        <v>56.8</v>
      </c>
    </row>
    <row r="126" spans="1:3" x14ac:dyDescent="0.25">
      <c r="A126" s="18" t="str">
        <f>'adaptéry, príslušenstvo'!B56</f>
        <v>BDBBAA601</v>
      </c>
      <c r="B126" s="19" t="str">
        <f>'adaptéry, príslušenstvo'!A56</f>
        <v>PP/Al Adaptér 80-80/125</v>
      </c>
      <c r="C126" s="27">
        <f>'adaptéry, príslušenstvo'!C56</f>
        <v>49.7</v>
      </c>
    </row>
    <row r="127" spans="1:3" x14ac:dyDescent="0.25">
      <c r="A127" s="18" t="str">
        <f>koncentrické!B40</f>
        <v>BDCLAA601</v>
      </c>
      <c r="B127" s="19" t="str">
        <f>koncentrické!A40</f>
        <v>PP/Al Prech.stena  K  80/125</v>
      </c>
      <c r="C127" s="27">
        <f>koncentrické!C40</f>
        <v>59.6</v>
      </c>
    </row>
    <row r="128" spans="1:3" x14ac:dyDescent="0.25">
      <c r="A128" s="18" t="str">
        <f>koncentrické!B41</f>
        <v>BDDFAAB01</v>
      </c>
      <c r="B128" s="19" t="str">
        <f>koncentrické!A41</f>
        <v>PP/Al Prech.strecha K 80/125</v>
      </c>
      <c r="C128" s="27">
        <f>koncentrické!C41</f>
        <v>63</v>
      </c>
    </row>
    <row r="129" spans="1:3" x14ac:dyDescent="0.25">
      <c r="A129" s="18" t="str">
        <f>koncentrické!B42</f>
        <v>BDDFAAE01</v>
      </c>
      <c r="B129" s="19" t="str">
        <f>koncentrické!A42</f>
        <v>PP/Al Prech.str.RED K 80/125</v>
      </c>
      <c r="C129" s="27">
        <f>koncentrické!C42</f>
        <v>63</v>
      </c>
    </row>
    <row r="130" spans="1:3" x14ac:dyDescent="0.25">
      <c r="A130" s="18" t="str">
        <f>koncentrické!B43</f>
        <v>BDDWAAB01</v>
      </c>
      <c r="B130" s="19" t="str">
        <f>koncentrické!A43</f>
        <v>PP/Al Str.predl.0,5m 80/125</v>
      </c>
      <c r="C130" s="27">
        <f>koncentrické!C43</f>
        <v>48.7</v>
      </c>
    </row>
    <row r="131" spans="1:3" x14ac:dyDescent="0.25">
      <c r="A131" s="18" t="str">
        <f>koncentrické!B44</f>
        <v>BDDWAAE01</v>
      </c>
      <c r="B131" s="19" t="str">
        <f>koncentrické!A44</f>
        <v>PP/Al Str.pred.0,5m 80/125RED</v>
      </c>
      <c r="C131" s="27">
        <f>koncentrické!C44</f>
        <v>48.7</v>
      </c>
    </row>
    <row r="132" spans="1:3" x14ac:dyDescent="0.25">
      <c r="A132" s="18" t="str">
        <f>koncentrické!B45</f>
        <v>BDDXAAB01</v>
      </c>
      <c r="B132" s="19" t="str">
        <f>koncentrické!A45</f>
        <v>PP/Al Str.predl. 1m 80/125</v>
      </c>
      <c r="C132" s="27">
        <f>koncentrické!C45</f>
        <v>82.3</v>
      </c>
    </row>
    <row r="133" spans="1:3" x14ac:dyDescent="0.25">
      <c r="A133" s="18" t="str">
        <f>koncentrické!B46</f>
        <v>BDDXAAE01</v>
      </c>
      <c r="B133" s="19" t="str">
        <f>koncentrické!A46</f>
        <v>PP/Al Str.predl. 1m 80/125RED</v>
      </c>
      <c r="C133" s="27">
        <f>koncentrické!C46</f>
        <v>82.3</v>
      </c>
    </row>
    <row r="134" spans="1:3" x14ac:dyDescent="0.25">
      <c r="A134" s="18" t="str">
        <f>'exteriérové koncentrické'!B5</f>
        <v>BDHYAA501</v>
      </c>
      <c r="B134" s="19" t="str">
        <f>'exteriérové koncentrické'!A5</f>
        <v>PP/Al Ext.koleno 80/125 87</v>
      </c>
      <c r="C134" s="27">
        <f>'exteriérové koncentrické'!C5</f>
        <v>35.799999999999997</v>
      </c>
    </row>
    <row r="135" spans="1:3" x14ac:dyDescent="0.25">
      <c r="A135" s="18" t="str">
        <f>'exteriérové koncentrické'!B6</f>
        <v>BDHZAA501</v>
      </c>
      <c r="B135" s="19" t="str">
        <f>'exteriérové koncentrické'!A6</f>
        <v>PP/Al Ext.koleno 80/125 45</v>
      </c>
      <c r="C135" s="27">
        <f>'exteriérové koncentrické'!C6</f>
        <v>39.9</v>
      </c>
    </row>
    <row r="136" spans="1:3" x14ac:dyDescent="0.25">
      <c r="A136" s="18" t="str">
        <f>'exteriérové koncentrické'!B7</f>
        <v>BDJAAA501</v>
      </c>
      <c r="B136" s="19" t="str">
        <f>'exteriérové koncentrické'!A7</f>
        <v>PP/Al adaptér ext-int 80/125</v>
      </c>
      <c r="C136" s="27">
        <f>'exteriérové koncentrické'!C7</f>
        <v>27</v>
      </c>
    </row>
    <row r="137" spans="1:3" x14ac:dyDescent="0.25">
      <c r="A137" s="18" t="str">
        <f>'exteriérové koncentrické'!B8</f>
        <v>BDJBAA501</v>
      </c>
      <c r="B137" s="19" t="str">
        <f>'exteriérové koncentrické'!A8</f>
        <v>PP/Al Ext.nasáv.rúra 80 čier</v>
      </c>
      <c r="C137" s="27">
        <f>'exteriérové koncentrické'!C8</f>
        <v>68.7</v>
      </c>
    </row>
    <row r="138" spans="1:3" x14ac:dyDescent="0.25">
      <c r="A138" s="18" t="str">
        <f>'exteriérové koncentrické'!B9</f>
        <v>BDJCAA501</v>
      </c>
      <c r="B138" s="19" t="str">
        <f>'exteriérové koncentrické'!A9</f>
        <v>PP/Al Ext.konc.kus 80/125 č.</v>
      </c>
      <c r="C138" s="27">
        <f>'exteriérové koncentrické'!C9</f>
        <v>31.9</v>
      </c>
    </row>
    <row r="139" spans="1:3" x14ac:dyDescent="0.25">
      <c r="A139" s="18" t="str">
        <f>koncentrické!B27</f>
        <v>BEAAAA601</v>
      </c>
      <c r="B139" s="19" t="str">
        <f>koncentrické!A27</f>
        <v>PP/Al Rúra 80/125-1950mm</v>
      </c>
      <c r="C139" s="27">
        <f>koncentrické!C27</f>
        <v>90.6</v>
      </c>
    </row>
    <row r="140" spans="1:3" x14ac:dyDescent="0.25">
      <c r="A140" s="18" t="str">
        <f>koncentrické!B26</f>
        <v>BEABAA601</v>
      </c>
      <c r="B140" s="19" t="str">
        <f>koncentrické!A26</f>
        <v>PP/Al Rúra 80/125-1000mm</v>
      </c>
      <c r="C140" s="27">
        <f>koncentrické!C26</f>
        <v>34.5</v>
      </c>
    </row>
    <row r="141" spans="1:3" x14ac:dyDescent="0.25">
      <c r="A141" s="18" t="str">
        <f>koncentrické!B25</f>
        <v>BEACAA601</v>
      </c>
      <c r="B141" s="19" t="str">
        <f>koncentrické!A25</f>
        <v>PP/Al Rúra 80/125- 500mm</v>
      </c>
      <c r="C141" s="27">
        <f>koncentrické!C25</f>
        <v>22.3</v>
      </c>
    </row>
    <row r="142" spans="1:3" x14ac:dyDescent="0.25">
      <c r="A142" s="18" t="str">
        <f>koncentrické!B24</f>
        <v>BEADAA601</v>
      </c>
      <c r="B142" s="19" t="str">
        <f>koncentrické!A24</f>
        <v>PP/Al Rúra 80/125- 250mm</v>
      </c>
      <c r="C142" s="27">
        <f>koncentrické!C24</f>
        <v>17.2</v>
      </c>
    </row>
    <row r="143" spans="1:3" x14ac:dyDescent="0.25">
      <c r="A143" s="18" t="str">
        <f>koncentrické!B28</f>
        <v>BEAHAA601</v>
      </c>
      <c r="B143" s="19" t="str">
        <f>koncentrické!A28</f>
        <v>PP/Al Koleno 87 80/125</v>
      </c>
      <c r="C143" s="27">
        <f>koncentrické!C28</f>
        <v>25.3</v>
      </c>
    </row>
    <row r="144" spans="1:3" x14ac:dyDescent="0.25">
      <c r="A144" s="18" t="str">
        <f>koncentrické!B29</f>
        <v>BEAJAA601</v>
      </c>
      <c r="B144" s="19" t="str">
        <f>koncentrické!A29</f>
        <v>PP/Al Koleno 45 80/125</v>
      </c>
      <c r="C144" s="27">
        <f>koncentrické!C29</f>
        <v>24.7</v>
      </c>
    </row>
    <row r="145" spans="1:3" x14ac:dyDescent="0.25">
      <c r="A145" s="18" t="str">
        <f>koncentrické!B32</f>
        <v>BEAKAA601</v>
      </c>
      <c r="B145" s="19" t="str">
        <f>koncentrické!A32</f>
        <v>PP/Al Nastav.rúra 80/125mm</v>
      </c>
      <c r="C145" s="27">
        <f>koncentrické!C32</f>
        <v>48.5</v>
      </c>
    </row>
    <row r="146" spans="1:3" x14ac:dyDescent="0.25">
      <c r="A146" s="18" t="str">
        <f>koncentrické!B35</f>
        <v>BEALAA601</v>
      </c>
      <c r="B146" s="19" t="str">
        <f>koncentrické!A35</f>
        <v>PP/Al Kontr.Tkus 80/125</v>
      </c>
      <c r="C146" s="27">
        <f>koncentrické!C35</f>
        <v>66.400000000000006</v>
      </c>
    </row>
    <row r="147" spans="1:3" x14ac:dyDescent="0.25">
      <c r="A147" s="18" t="str">
        <f>koncentrické!B34</f>
        <v>BEAMAA601</v>
      </c>
      <c r="B147" s="19" t="str">
        <f>koncentrické!A34</f>
        <v>PP/Al Kontr.kus.pr.80/125</v>
      </c>
      <c r="C147" s="27">
        <f>koncentrické!C34</f>
        <v>47.6</v>
      </c>
    </row>
    <row r="148" spans="1:3" x14ac:dyDescent="0.25">
      <c r="A148" s="18" t="str">
        <f>koncentrické!B36</f>
        <v>BEANAA601</v>
      </c>
      <c r="B148" s="19" t="str">
        <f>koncentrické!A36</f>
        <v>PP/Al Odt.kond. 80/125</v>
      </c>
      <c r="C148" s="27">
        <f>koncentrické!C36</f>
        <v>39.799999999999997</v>
      </c>
    </row>
    <row r="149" spans="1:3" x14ac:dyDescent="0.25">
      <c r="A149" s="18" t="str">
        <f>koncentrické!B37</f>
        <v>BEARAA601</v>
      </c>
      <c r="B149" s="19" t="str">
        <f>koncentrické!A37</f>
        <v>PP/Al Mer. bod  80/125</v>
      </c>
      <c r="C149" s="27">
        <f>koncentrické!C37</f>
        <v>48.9</v>
      </c>
    </row>
    <row r="150" spans="1:3" x14ac:dyDescent="0.25">
      <c r="A150" s="18" t="str">
        <f>koncentrické!B38</f>
        <v>BEAWAA601</v>
      </c>
      <c r="B150" s="19" t="str">
        <f>koncentrické!A38</f>
        <v>PP/Al Red. 60/100-80/125</v>
      </c>
      <c r="C150" s="27">
        <f>koncentrické!C38</f>
        <v>41</v>
      </c>
    </row>
    <row r="151" spans="1:3" x14ac:dyDescent="0.25">
      <c r="A151" s="18" t="str">
        <f>koncentrické!B33</f>
        <v>BECNAA601</v>
      </c>
      <c r="B151" s="19" t="str">
        <f>koncentrické!A33</f>
        <v>PP/Al Kontr. kol. 80/125 87</v>
      </c>
      <c r="C151" s="27">
        <f>koncentrické!C33</f>
        <v>46</v>
      </c>
    </row>
    <row r="152" spans="1:3" x14ac:dyDescent="0.25">
      <c r="A152" s="18" t="str">
        <f>koncentrické!B30</f>
        <v>BEDAAA601</v>
      </c>
      <c r="B152" s="19" t="str">
        <f>koncentrické!A30</f>
        <v>PP/Al Koleno 30 80/125</v>
      </c>
      <c r="C152" s="27">
        <f>koncentrické!C30</f>
        <v>45.1</v>
      </c>
    </row>
    <row r="153" spans="1:3" x14ac:dyDescent="0.25">
      <c r="A153" s="18" t="str">
        <f>koncentrické!B31</f>
        <v>BEDBAA601</v>
      </c>
      <c r="B153" s="19" t="str">
        <f>koncentrické!A31</f>
        <v>PP/Al Koleno 15 80/125</v>
      </c>
      <c r="C153" s="27">
        <f>koncentrické!C31</f>
        <v>55.8</v>
      </c>
    </row>
    <row r="154" spans="1:3" x14ac:dyDescent="0.25">
      <c r="A154" s="19" t="str">
        <f>single!B25</f>
        <v>BKAAAC601</v>
      </c>
      <c r="B154" s="19" t="str">
        <f>single!A25</f>
        <v>PP Rúra  80 - 1950mm</v>
      </c>
      <c r="C154" s="27">
        <f>single!C25</f>
        <v>15</v>
      </c>
    </row>
    <row r="155" spans="1:3" x14ac:dyDescent="0.25">
      <c r="A155" s="19" t="str">
        <f>single!B48</f>
        <v>BKABAB501</v>
      </c>
      <c r="B155" s="19" t="str">
        <f>single!A48</f>
        <v>PP Rúra čierna 80 - 1000mm</v>
      </c>
      <c r="C155" s="27">
        <f>single!C48</f>
        <v>16</v>
      </c>
    </row>
    <row r="156" spans="1:3" x14ac:dyDescent="0.25">
      <c r="A156" s="19" t="str">
        <f>single!B24</f>
        <v>BKABAC601</v>
      </c>
      <c r="B156" s="19" t="str">
        <f>single!A24</f>
        <v>PP Rúra  80 - 1000mm</v>
      </c>
      <c r="C156" s="27">
        <f>single!C24</f>
        <v>8.1</v>
      </c>
    </row>
    <row r="157" spans="1:3" x14ac:dyDescent="0.25">
      <c r="A157" s="19" t="str">
        <f>single!B22</f>
        <v>BKACAA601</v>
      </c>
      <c r="B157" s="19" t="str">
        <f>single!A22</f>
        <v>PP Rúra  80 - 500mm</v>
      </c>
      <c r="C157" s="27">
        <f>single!C22</f>
        <v>9</v>
      </c>
    </row>
    <row r="158" spans="1:3" x14ac:dyDescent="0.25">
      <c r="A158" s="19" t="str">
        <f>single!B47</f>
        <v>BKACAB501</v>
      </c>
      <c r="B158" s="19" t="str">
        <f>single!A47</f>
        <v>PP Rúra čierna 80 - 500mm</v>
      </c>
      <c r="C158" s="27">
        <f>single!C47</f>
        <v>13</v>
      </c>
    </row>
    <row r="159" spans="1:3" x14ac:dyDescent="0.25">
      <c r="A159" s="19" t="str">
        <f>single!B23</f>
        <v>BKACAC601</v>
      </c>
      <c r="B159" s="19" t="str">
        <f>single!A23</f>
        <v>PP Rúra  80 - 500mm</v>
      </c>
      <c r="C159" s="27">
        <f>single!C23</f>
        <v>4.7</v>
      </c>
    </row>
    <row r="160" spans="1:3" x14ac:dyDescent="0.25">
      <c r="A160" s="19" t="str">
        <f>single!B20</f>
        <v>BKADAA601</v>
      </c>
      <c r="B160" s="19" t="str">
        <f>single!A20</f>
        <v>PP Rúra  80 - 250mm</v>
      </c>
      <c r="C160" s="27">
        <f>single!C20</f>
        <v>6.3</v>
      </c>
    </row>
    <row r="161" spans="1:3" x14ac:dyDescent="0.25">
      <c r="A161" s="19" t="str">
        <f>single!B21</f>
        <v>BKADAC601</v>
      </c>
      <c r="B161" s="19" t="str">
        <f>single!A21</f>
        <v>PP Rúra  80 - 250mm</v>
      </c>
      <c r="C161" s="27">
        <f>single!C21</f>
        <v>2.8</v>
      </c>
    </row>
    <row r="162" spans="1:3" x14ac:dyDescent="0.25">
      <c r="A162" s="19" t="str">
        <f>single!B26</f>
        <v>BKAHAA601</v>
      </c>
      <c r="B162" s="19" t="str">
        <f>single!A26</f>
        <v>PP Koleno 87 80</v>
      </c>
      <c r="C162" s="27">
        <f>single!C26</f>
        <v>7.2</v>
      </c>
    </row>
    <row r="163" spans="1:3" x14ac:dyDescent="0.25">
      <c r="A163" s="19" t="str">
        <f>single!B49</f>
        <v>BKAHAB501</v>
      </c>
      <c r="B163" s="19" t="str">
        <f>single!A49</f>
        <v>PPs Koleno čierne 80  87</v>
      </c>
      <c r="C163" s="27">
        <f>single!C49</f>
        <v>14</v>
      </c>
    </row>
    <row r="164" spans="1:3" x14ac:dyDescent="0.25">
      <c r="A164" s="19" t="str">
        <f>single!B27</f>
        <v>BKAHAC601</v>
      </c>
      <c r="B164" s="19" t="str">
        <f>single!A27</f>
        <v>PP Koleno 87 80</v>
      </c>
      <c r="C164" s="27">
        <f>single!C27</f>
        <v>4</v>
      </c>
    </row>
    <row r="165" spans="1:3" x14ac:dyDescent="0.25">
      <c r="A165" s="19" t="str">
        <f>single!B28</f>
        <v>BKAJAA601</v>
      </c>
      <c r="B165" s="19" t="str">
        <f>single!A28</f>
        <v>PP Koleno 45 80</v>
      </c>
      <c r="C165" s="27">
        <f>single!C28</f>
        <v>7.2</v>
      </c>
    </row>
    <row r="166" spans="1:3" x14ac:dyDescent="0.25">
      <c r="A166" s="19" t="str">
        <f>single!B50</f>
        <v>BKAJAB501</v>
      </c>
      <c r="B166" s="19" t="str">
        <f>single!A50</f>
        <v>PPs Koleno čierne 80  45</v>
      </c>
      <c r="C166" s="27">
        <f>single!C50</f>
        <v>13.5</v>
      </c>
    </row>
    <row r="167" spans="1:3" x14ac:dyDescent="0.25">
      <c r="A167" s="19" t="str">
        <f>single!B29</f>
        <v>BKAJAC601</v>
      </c>
      <c r="B167" s="19" t="str">
        <f>single!A29</f>
        <v>PP Koleno 45 80</v>
      </c>
      <c r="C167" s="27">
        <f>single!C29</f>
        <v>4</v>
      </c>
    </row>
    <row r="168" spans="1:3" x14ac:dyDescent="0.25">
      <c r="A168" s="18" t="str">
        <f>single!B34</f>
        <v>BKAKAA601</v>
      </c>
      <c r="B168" s="19" t="str">
        <f>single!A34</f>
        <v>PP nastaviteľná rúra 80</v>
      </c>
      <c r="C168" s="27">
        <f>single!C34</f>
        <v>19.100000000000001</v>
      </c>
    </row>
    <row r="169" spans="1:3" x14ac:dyDescent="0.25">
      <c r="A169" s="32" t="str">
        <f>single!B32</f>
        <v>BKALAA601</v>
      </c>
      <c r="B169" s="32" t="str">
        <f>single!A32</f>
        <v>PP kontr. T-kus 80</v>
      </c>
      <c r="C169" s="27">
        <f>single!C32</f>
        <v>27.3</v>
      </c>
    </row>
    <row r="170" spans="1:3" x14ac:dyDescent="0.25">
      <c r="A170" s="19" t="str">
        <f>single!B33</f>
        <v>BKAMAA601</v>
      </c>
      <c r="B170" s="19" t="str">
        <f>single!A33</f>
        <v>PP kontr. kus priamy 80</v>
      </c>
      <c r="C170" s="27">
        <f>single!C33</f>
        <v>22.9</v>
      </c>
    </row>
    <row r="171" spans="1:3" x14ac:dyDescent="0.25">
      <c r="A171" s="19" t="str">
        <f>single!B35</f>
        <v>BKANAA601</v>
      </c>
      <c r="B171" s="19" t="str">
        <f>single!A35</f>
        <v>PP Odt.kond. 80</v>
      </c>
      <c r="C171" s="27">
        <f>single!C35</f>
        <v>31.7</v>
      </c>
    </row>
    <row r="172" spans="1:3" x14ac:dyDescent="0.25">
      <c r="A172" s="19" t="str">
        <f>single!B36</f>
        <v>BKARAA601</v>
      </c>
      <c r="B172" s="19" t="str">
        <f>single!A36</f>
        <v>PPs Merací bod  80</v>
      </c>
      <c r="C172" s="27">
        <f>single!C36</f>
        <v>21.6</v>
      </c>
    </row>
    <row r="173" spans="1:3" x14ac:dyDescent="0.25">
      <c r="A173" s="19" t="str">
        <f>single!B16</f>
        <v>BKASAA601</v>
      </c>
      <c r="B173" s="19" t="str">
        <f>single!A16</f>
        <v>PP Redukcia 60/80</v>
      </c>
      <c r="C173" s="27">
        <f>single!C16</f>
        <v>13</v>
      </c>
    </row>
    <row r="174" spans="1:3" x14ac:dyDescent="0.25">
      <c r="A174" s="19" t="str">
        <f>single!B51</f>
        <v>BKBFAA501</v>
      </c>
      <c r="B174" s="19" t="str">
        <f>single!A51</f>
        <v>PP Prech. stenou 80 čierny</v>
      </c>
      <c r="C174" s="27">
        <f>single!C51</f>
        <v>42.7</v>
      </c>
    </row>
    <row r="175" spans="1:3" x14ac:dyDescent="0.25">
      <c r="A175" s="18" t="str">
        <f>'adaptéry, príslušenstvo'!B18</f>
        <v>BKBMAA000</v>
      </c>
      <c r="B175" s="19" t="str">
        <f>'adaptéry, príslušenstvo'!A18</f>
        <v>Fixačný držiak pre PP 80 mm</v>
      </c>
      <c r="C175" s="27">
        <f>'adaptéry, príslušenstvo'!C18</f>
        <v>24.2</v>
      </c>
    </row>
    <row r="176" spans="1:3" x14ac:dyDescent="0.25">
      <c r="A176" s="19" t="str">
        <f>single!B30</f>
        <v>BKCRAA001</v>
      </c>
      <c r="B176" s="19" t="str">
        <f>single!A30</f>
        <v>PP pätkové koleno 80</v>
      </c>
      <c r="C176" s="27">
        <f>single!C30</f>
        <v>17.5</v>
      </c>
    </row>
    <row r="177" spans="1:3" x14ac:dyDescent="0.25">
      <c r="A177" s="18" t="str">
        <f>single!B18</f>
        <v>BKENAA601</v>
      </c>
      <c r="B177" s="19" t="str">
        <f>single!A18</f>
        <v>PP Redukcia 60/80 excentrická</v>
      </c>
      <c r="C177" s="27">
        <f>single!C18</f>
        <v>19.600000000000001</v>
      </c>
    </row>
    <row r="178" spans="1:3" x14ac:dyDescent="0.25">
      <c r="A178" s="18" t="str">
        <f>'adaptéry, príslušenstvo'!B54</f>
        <v>BKFCAA601</v>
      </c>
      <c r="B178" s="19" t="str">
        <f>'adaptéry, príslušenstvo'!A54</f>
        <v>PPs/Al Adaptér 60/100-80/80</v>
      </c>
      <c r="C178" s="27">
        <f>'adaptéry, príslušenstvo'!C54</f>
        <v>60.4</v>
      </c>
    </row>
    <row r="179" spans="1:3" x14ac:dyDescent="0.25">
      <c r="A179" s="19" t="str">
        <f>single!B37</f>
        <v>BKFDCT001</v>
      </c>
      <c r="B179" s="19" t="str">
        <f>single!A37</f>
        <v>PP Pevná sada  80</v>
      </c>
      <c r="C179" s="27">
        <f>single!C37</f>
        <v>67.599999999999994</v>
      </c>
    </row>
    <row r="180" spans="1:3" x14ac:dyDescent="0.25">
      <c r="A180" s="19" t="str">
        <f>kaskády!B95</f>
        <v>BKFPAA600</v>
      </c>
      <c r="B180" s="19" t="str">
        <f>kaskády!A95</f>
        <v>PPs spätná klapka 80</v>
      </c>
      <c r="C180" s="27">
        <f>kaskády!C95</f>
        <v>114</v>
      </c>
    </row>
    <row r="181" spans="1:3" x14ac:dyDescent="0.25">
      <c r="A181" s="32" t="str">
        <f>single!B31</f>
        <v>BKPHAA601</v>
      </c>
      <c r="B181" s="32" t="str">
        <f>single!A31</f>
        <v>PP skrátené pätkové koleno 80</v>
      </c>
      <c r="C181" s="27">
        <f>single!C31</f>
        <v>37.1</v>
      </c>
    </row>
    <row r="182" spans="1:3" x14ac:dyDescent="0.25">
      <c r="A182" s="19" t="str">
        <f>flexi!B32</f>
        <v>BRCTAA500</v>
      </c>
      <c r="B182" s="19" t="str">
        <f>flexi!A32</f>
        <v>HDPE Kryt komína 80 flexi stary typ</v>
      </c>
      <c r="C182" s="27">
        <f>flexi!C32</f>
        <v>45</v>
      </c>
    </row>
    <row r="183" spans="1:3" x14ac:dyDescent="0.25">
      <c r="A183" s="19" t="str">
        <f>flexi!B19</f>
        <v>BRECAA601</v>
      </c>
      <c r="B183" s="19" t="str">
        <f>flexi!A19</f>
        <v>Flexi potrubie  80 - 12,5m</v>
      </c>
      <c r="C183" s="27">
        <f>flexi!C19</f>
        <v>201</v>
      </c>
    </row>
    <row r="184" spans="1:3" x14ac:dyDescent="0.25">
      <c r="A184" s="19" t="str">
        <f>flexi!B20</f>
        <v>BREDAA601</v>
      </c>
      <c r="B184" s="19" t="str">
        <f>flexi!A20</f>
        <v>Flexi potrubie  80 - 25m</v>
      </c>
      <c r="C184" s="27">
        <f>flexi!C20</f>
        <v>400.8</v>
      </c>
    </row>
    <row r="185" spans="1:3" x14ac:dyDescent="0.25">
      <c r="A185" s="19" t="str">
        <f>flexi!B21</f>
        <v>BREEAA601</v>
      </c>
      <c r="B185" s="19" t="str">
        <f>flexi!A21</f>
        <v>Flexi potrubie  80 - 50m</v>
      </c>
      <c r="C185" s="27">
        <f>flexi!C21</f>
        <v>801.6</v>
      </c>
    </row>
    <row r="186" spans="1:3" x14ac:dyDescent="0.25">
      <c r="A186" s="19" t="str">
        <f>flexi!B30</f>
        <v>BREJAA501</v>
      </c>
      <c r="B186" s="19" t="str">
        <f>flexi!A30</f>
        <v>Flexi rozp.držiak 80 5ks</v>
      </c>
      <c r="C186" s="27">
        <f>flexi!C30</f>
        <v>23.4</v>
      </c>
    </row>
    <row r="187" spans="1:3" x14ac:dyDescent="0.25">
      <c r="A187" s="19" t="str">
        <f>flexi!B53</f>
        <v>BREKAA001</v>
      </c>
      <c r="B187" s="19" t="str">
        <f>flexi!A53</f>
        <v>Flexi inštal. pomôcka  80</v>
      </c>
      <c r="C187" s="27">
        <f>flexi!C53</f>
        <v>53.4</v>
      </c>
    </row>
    <row r="188" spans="1:3" x14ac:dyDescent="0.25">
      <c r="A188" s="19" t="str">
        <f>flexi!B22</f>
        <v>BRERAA601</v>
      </c>
      <c r="B188" s="19" t="str">
        <f>flexi!A22</f>
        <v>Flexi potrubie  80 - 80m</v>
      </c>
      <c r="C188" s="27">
        <f>flexi!C22</f>
        <v>1004</v>
      </c>
    </row>
    <row r="189" spans="1:3" x14ac:dyDescent="0.25">
      <c r="A189" s="19" t="str">
        <f>flexi!B26</f>
        <v>BRFTAA601</v>
      </c>
      <c r="B189" s="19" t="str">
        <f>flexi!A26</f>
        <v>Flexi-flexi spojka 80</v>
      </c>
      <c r="C189" s="27">
        <f>flexi!C26</f>
        <v>38.5</v>
      </c>
    </row>
    <row r="190" spans="1:3" x14ac:dyDescent="0.25">
      <c r="A190" s="19" t="str">
        <f>flexi!B23</f>
        <v>BRFWAA601</v>
      </c>
      <c r="B190" s="19" t="str">
        <f>flexi!A23</f>
        <v>Flexi objímka - rigid 80</v>
      </c>
      <c r="C190" s="27">
        <f>flexi!C23</f>
        <v>40.299999999999997</v>
      </c>
    </row>
    <row r="191" spans="1:3" x14ac:dyDescent="0.25">
      <c r="A191" s="19" t="str">
        <f>flexi!B27</f>
        <v>BRFXAA601</v>
      </c>
      <c r="B191" s="19" t="str">
        <f>flexi!A27</f>
        <v>Flexi kontrolný kus 80</v>
      </c>
      <c r="C191" s="27">
        <f>flexi!C27</f>
        <v>86.5</v>
      </c>
    </row>
    <row r="192" spans="1:3" x14ac:dyDescent="0.25">
      <c r="A192" s="32" t="str">
        <f>flexi!B29</f>
        <v>BRFYAA001</v>
      </c>
      <c r="B192" s="32" t="str">
        <f>flexi!A29</f>
        <v>Flexi štartovacia sada 80</v>
      </c>
      <c r="C192" s="27">
        <f>flexi!C29</f>
        <v>125.4</v>
      </c>
    </row>
    <row r="193" spans="1:3" x14ac:dyDescent="0.25">
      <c r="A193" s="19" t="str">
        <f>flexi!B24</f>
        <v>BRFZAA601</v>
      </c>
      <c r="B193" s="19" t="str">
        <f>flexi!A24</f>
        <v>Flexi nátrubok - rigid 80</v>
      </c>
      <c r="C193" s="27">
        <f>flexi!C24</f>
        <v>26.6</v>
      </c>
    </row>
    <row r="194" spans="1:3" x14ac:dyDescent="0.25">
      <c r="A194" s="19" t="str">
        <f>flexi!B64</f>
        <v>BRGGAA601</v>
      </c>
      <c r="B194" s="19" t="str">
        <f>flexi!A64</f>
        <v>PP sten. prekr.B2 80-80 flexi</v>
      </c>
      <c r="C194" s="27">
        <f>flexi!C64</f>
        <v>79.8</v>
      </c>
    </row>
    <row r="195" spans="1:3" x14ac:dyDescent="0.25">
      <c r="A195" s="19" t="str">
        <f>flexi!B55</f>
        <v>BRGHAA601</v>
      </c>
      <c r="B195" s="19" t="str">
        <f>flexi!A55</f>
        <v>PPs sten.prekr.80/125-80flexi</v>
      </c>
      <c r="C195" s="27">
        <f>flexi!C55</f>
        <v>79.8</v>
      </c>
    </row>
    <row r="196" spans="1:3" x14ac:dyDescent="0.25">
      <c r="A196" s="19" t="str">
        <f>flexi!B66</f>
        <v>BRGJAA601</v>
      </c>
      <c r="B196" s="19" t="str">
        <f>flexi!A66</f>
        <v>PP/Al sten.prekr. B3 80/125</v>
      </c>
      <c r="C196" s="27">
        <f>flexi!C66</f>
        <v>106.8</v>
      </c>
    </row>
    <row r="197" spans="1:3" x14ac:dyDescent="0.25">
      <c r="A197" s="19" t="str">
        <f>flexi!B33</f>
        <v>BRGKAA501</v>
      </c>
      <c r="B197" s="19" t="str">
        <f>flexi!A33</f>
        <v>HDPE Kryt komína 80 flexi pre kamen. komin</v>
      </c>
      <c r="C197" s="27">
        <f>flexi!C33</f>
        <v>71</v>
      </c>
    </row>
    <row r="198" spans="1:3" x14ac:dyDescent="0.25">
      <c r="A198" s="19" t="str">
        <f>flexi!B35</f>
        <v>BRGNAA601</v>
      </c>
      <c r="B198" s="19" t="str">
        <f>flexi!A35</f>
        <v>PP pätkové koleno 80 k flexi</v>
      </c>
      <c r="C198" s="27">
        <f>flexi!C35</f>
        <v>25.5</v>
      </c>
    </row>
    <row r="199" spans="1:3" x14ac:dyDescent="0.25">
      <c r="A199" s="19" t="str">
        <f>flexi!B71</f>
        <v>BRGRAA601</v>
      </c>
      <c r="B199" s="19" t="str">
        <f>flexi!A71</f>
        <v>PPs stropné pr. 80/125-80 C9</v>
      </c>
      <c r="C199" s="27">
        <f>flexi!C71</f>
        <v>112.6</v>
      </c>
    </row>
    <row r="200" spans="1:3" x14ac:dyDescent="0.25">
      <c r="A200" s="19" t="str">
        <f>flexi!B34</f>
        <v>BRGSAA001</v>
      </c>
      <c r="B200" s="19" t="str">
        <f>flexi!A34</f>
        <v>Sada pre flexi 80 - mur.komín</v>
      </c>
      <c r="C200" s="27">
        <f>flexi!C34</f>
        <v>127.8</v>
      </c>
    </row>
    <row r="201" spans="1:3" x14ac:dyDescent="0.25">
      <c r="A201" s="19" t="str">
        <f>flexi!B72</f>
        <v>BRGTAA601</v>
      </c>
      <c r="B201" s="19" t="str">
        <f>flexi!A72</f>
        <v>PPs stropné pr.telesk. C9 80</v>
      </c>
      <c r="C201" s="27">
        <f>flexi!C72</f>
        <v>128.5</v>
      </c>
    </row>
    <row r="202" spans="1:3" x14ac:dyDescent="0.25">
      <c r="A202" s="19" t="str">
        <f>flexi!B31</f>
        <v>BRGWAA501</v>
      </c>
      <c r="B202" s="19" t="str">
        <f>flexi!A31</f>
        <v>HDPE Kryt komína 80 flexi new</v>
      </c>
      <c r="C202" s="27">
        <f>flexi!C31</f>
        <v>45</v>
      </c>
    </row>
    <row r="203" spans="1:3" x14ac:dyDescent="0.25">
      <c r="A203" s="19" t="str">
        <f>flexi!B25</f>
        <v>BRJDAA001</v>
      </c>
      <c r="B203" s="19" t="str">
        <f>flexi!A25</f>
        <v>Flexi objímka s ukotvením 80</v>
      </c>
      <c r="C203" s="27">
        <f>flexi!C25</f>
        <v>85.3</v>
      </c>
    </row>
    <row r="204" spans="1:3" x14ac:dyDescent="0.25">
      <c r="A204" s="19" t="str">
        <f>flexi!B68</f>
        <v>BRMGAA601</v>
      </c>
      <c r="B204" s="19" t="str">
        <f>flexi!A68</f>
        <v>PP protip.prekr. C9 80/125 45</v>
      </c>
      <c r="C204" s="27">
        <f>flexi!C68</f>
        <v>227</v>
      </c>
    </row>
    <row r="205" spans="1:3" x14ac:dyDescent="0.25">
      <c r="A205" s="19" t="str">
        <f>flexi!B70</f>
        <v>BRMHAA601</v>
      </c>
      <c r="B205" s="19" t="str">
        <f>flexi!A70</f>
        <v>PP protip.prekr. C9 80/125 87</v>
      </c>
      <c r="C205" s="27">
        <f>flexi!C70</f>
        <v>236.5</v>
      </c>
    </row>
    <row r="206" spans="1:3" x14ac:dyDescent="0.25">
      <c r="A206" s="19" t="str">
        <f>flexi!B52</f>
        <v>BRNPAA601</v>
      </c>
      <c r="B206" s="19" t="str">
        <f>flexi!A52</f>
        <v>PPs sten.prekr.60/100-80flexi</v>
      </c>
      <c r="C206" s="27">
        <f>flexi!C52</f>
        <v>98.4</v>
      </c>
    </row>
    <row r="207" spans="1:3" x14ac:dyDescent="0.25">
      <c r="A207" s="32" t="str">
        <f>flexi!B28</f>
        <v>BRPHAA601</v>
      </c>
      <c r="B207" s="32" t="str">
        <f>flexi!A28</f>
        <v>Flexi skrátené koleno 80</v>
      </c>
      <c r="C207" s="27">
        <f>flexi!C28</f>
        <v>48.8</v>
      </c>
    </row>
    <row r="208" spans="1:3" x14ac:dyDescent="0.25">
      <c r="A208" s="18" t="str">
        <f>'adaptéry, príslušenstvo'!B14</f>
        <v>CABMAA600</v>
      </c>
      <c r="B208" s="19" t="str">
        <f>'adaptéry, príslušenstvo'!A14</f>
        <v>Al Fixačný držiak 100 mm</v>
      </c>
      <c r="C208" s="27">
        <f>'adaptéry, príslušenstvo'!C14</f>
        <v>9.3000000000000007</v>
      </c>
    </row>
    <row r="209" spans="1:3" x14ac:dyDescent="0.25">
      <c r="A209" s="19" t="str">
        <f>kaskády!B13</f>
        <v>CACSAA500</v>
      </c>
      <c r="B209" s="19" t="str">
        <f>kaskády!A13</f>
        <v>PPs Rozp.držiak 100 2ks</v>
      </c>
      <c r="C209" s="27">
        <f>kaskády!C13</f>
        <v>11</v>
      </c>
    </row>
    <row r="210" spans="1:3" x14ac:dyDescent="0.25">
      <c r="A210" s="18" t="str">
        <f>'adaptéry, príslušenstvo'!B4</f>
        <v>CACTAA500</v>
      </c>
      <c r="B210" s="19" t="str">
        <f>'adaptéry, príslušenstvo'!A4</f>
        <v>HDPE Kryt komína 110 PPs</v>
      </c>
      <c r="C210" s="27">
        <f>'adaptéry, príslušenstvo'!C4</f>
        <v>62</v>
      </c>
    </row>
    <row r="211" spans="1:3" x14ac:dyDescent="0.25">
      <c r="A211" s="18" t="str">
        <f>'adaptéry, príslušenstvo'!B42</f>
        <v>CADDAA600</v>
      </c>
      <c r="B211" s="19" t="str">
        <f>'adaptéry, príslušenstvo'!A42</f>
        <v>Krycí plech 110 B23</v>
      </c>
      <c r="C211" s="27">
        <f>'adaptéry, príslušenstvo'!C42</f>
        <v>32.799999999999997</v>
      </c>
    </row>
    <row r="212" spans="1:3" x14ac:dyDescent="0.25">
      <c r="A212" s="18" t="str">
        <f>'adaptéry, príslušenstvo'!B27</f>
        <v>CBBNAA600</v>
      </c>
      <c r="B212" s="19" t="str">
        <f>'adaptéry, príslušenstvo'!A27</f>
        <v>Stenová rozeta 150mm 2/bal</v>
      </c>
      <c r="C212" s="27">
        <f>'adaptéry, príslušenstvo'!C27</f>
        <v>13.6</v>
      </c>
    </row>
    <row r="213" spans="1:3" x14ac:dyDescent="0.25">
      <c r="A213" s="18" t="str">
        <f>'adaptéry, príslušenstvo'!B31</f>
        <v>CBBTAA000</v>
      </c>
      <c r="B213" s="19" t="str">
        <f>'adaptéry, príslušenstvo'!A31</f>
        <v>Prechod pl. str. 110/150</v>
      </c>
      <c r="C213" s="27">
        <f>'adaptéry, príslušenstvo'!C31</f>
        <v>30.2</v>
      </c>
    </row>
    <row r="214" spans="1:3" x14ac:dyDescent="0.25">
      <c r="A214" s="18" t="str">
        <f>'adaptéry, príslušenstvo'!B39</f>
        <v>CBCGAA300</v>
      </c>
      <c r="B214" s="19" t="str">
        <f>'adaptéry, príslušenstvo'!A39</f>
        <v>Šikmé prekr.100/150 25-45 RED</v>
      </c>
      <c r="C214" s="27">
        <f>'adaptéry, príslušenstvo'!C39</f>
        <v>82</v>
      </c>
    </row>
    <row r="215" spans="1:3" x14ac:dyDescent="0.25">
      <c r="A215" s="18" t="str">
        <f>'adaptéry, príslušenstvo'!B38</f>
        <v>CBCGAA500</v>
      </c>
      <c r="B215" s="19" t="str">
        <f>'adaptéry, príslušenstvo'!A38</f>
        <v>Šikmé prekr.100/150 25-45</v>
      </c>
      <c r="C215" s="27">
        <f>'adaptéry, príslušenstvo'!C38</f>
        <v>82</v>
      </c>
    </row>
    <row r="216" spans="1:3" x14ac:dyDescent="0.25">
      <c r="A216" s="18" t="str">
        <f>'adaptéry, príslušenstvo'!B47</f>
        <v>CBDDAA600</v>
      </c>
      <c r="B216" s="19" t="str">
        <f>'adaptéry, príslušenstvo'!A47</f>
        <v>Krycí plech 150 C33</v>
      </c>
      <c r="C216" s="27">
        <f>'adaptéry, príslušenstvo'!C47</f>
        <v>21.7</v>
      </c>
    </row>
    <row r="217" spans="1:3" x14ac:dyDescent="0.25">
      <c r="A217" s="18" t="str">
        <f>'adaptéry, príslušenstvo'!B52</f>
        <v>CBDEAA600</v>
      </c>
      <c r="B217" s="19" t="str">
        <f>'adaptéry, príslušenstvo'!A52</f>
        <v>Krycí plech  100/150 B23</v>
      </c>
      <c r="C217" s="27">
        <f>'adaptéry, príslušenstvo'!C52</f>
        <v>45.9</v>
      </c>
    </row>
    <row r="218" spans="1:3" x14ac:dyDescent="0.25">
      <c r="A218" s="18" t="str">
        <f>koncentrické!B68</f>
        <v>CDAAAA600</v>
      </c>
      <c r="B218" s="19" t="str">
        <f>koncentrické!A68</f>
        <v>PPs/Al Rúra 110/150- 1950mm</v>
      </c>
      <c r="C218" s="27">
        <f>koncentrické!C68</f>
        <v>120.6</v>
      </c>
    </row>
    <row r="219" spans="1:3" x14ac:dyDescent="0.25">
      <c r="A219" s="18" t="str">
        <f>koncentrické!B67</f>
        <v>CDABAA600</v>
      </c>
      <c r="B219" s="19" t="str">
        <f>koncentrické!A67</f>
        <v>PPs/Al Rúra 110/150- 1000mm</v>
      </c>
      <c r="C219" s="27">
        <f>koncentrické!C67</f>
        <v>67</v>
      </c>
    </row>
    <row r="220" spans="1:3" x14ac:dyDescent="0.25">
      <c r="A220" s="18" t="str">
        <f>koncentrické!B66</f>
        <v>CDACAA600</v>
      </c>
      <c r="B220" s="19" t="str">
        <f>koncentrické!A66</f>
        <v>PPs/Al Rúra 110/150- 500mm</v>
      </c>
      <c r="C220" s="27">
        <f>koncentrické!C66</f>
        <v>45.5</v>
      </c>
    </row>
    <row r="221" spans="1:3" x14ac:dyDescent="0.25">
      <c r="A221" s="18" t="str">
        <f>koncentrické!B65</f>
        <v>CDADAA600</v>
      </c>
      <c r="B221" s="19" t="str">
        <f>koncentrické!A65</f>
        <v>PPs/Al Rúra 110/150- 250mm</v>
      </c>
      <c r="C221" s="27">
        <f>koncentrické!C65</f>
        <v>42.2</v>
      </c>
    </row>
    <row r="222" spans="1:3" x14ac:dyDescent="0.25">
      <c r="A222" s="18" t="str">
        <f>koncentrické!B69</f>
        <v>CDAHAA600</v>
      </c>
      <c r="B222" s="19" t="str">
        <f>koncentrické!A69</f>
        <v>PPs/Al Koleno 110/150  87</v>
      </c>
      <c r="C222" s="27">
        <f>koncentrické!C69</f>
        <v>61.5</v>
      </c>
    </row>
    <row r="223" spans="1:3" x14ac:dyDescent="0.25">
      <c r="A223" s="18" t="str">
        <f>koncentrické!B70</f>
        <v>CDAJAA600</v>
      </c>
      <c r="B223" s="19" t="str">
        <f>koncentrické!A70</f>
        <v>PPs/Al Koleno 110/150  45</v>
      </c>
      <c r="C223" s="27">
        <f>koncentrické!C70</f>
        <v>62.1</v>
      </c>
    </row>
    <row r="224" spans="1:3" x14ac:dyDescent="0.25">
      <c r="A224" s="18" t="str">
        <f>koncentrické!B71</f>
        <v>CDAKAA600</v>
      </c>
      <c r="B224" s="19" t="str">
        <f>koncentrické!A71</f>
        <v>PPs/Al Nast.rúra 110/150mm</v>
      </c>
      <c r="C224" s="27">
        <f>koncentrické!C71</f>
        <v>63.3</v>
      </c>
    </row>
    <row r="225" spans="1:3" x14ac:dyDescent="0.25">
      <c r="A225" s="18" t="str">
        <f>koncentrické!B73</f>
        <v>CDALAA600</v>
      </c>
      <c r="B225" s="19" t="str">
        <f>koncentrické!A73</f>
        <v>PPs/Al Kontr. T-kus 110/150</v>
      </c>
      <c r="C225" s="27">
        <f>koncentrické!C73</f>
        <v>137.30000000000001</v>
      </c>
    </row>
    <row r="226" spans="1:3" x14ac:dyDescent="0.25">
      <c r="A226" s="18" t="str">
        <f>koncentrické!B72</f>
        <v>CDAMAA600</v>
      </c>
      <c r="B226" s="19" t="str">
        <f>koncentrické!A72</f>
        <v>PPs/Al Kontr.kus.pr.110/150</v>
      </c>
      <c r="C226" s="27">
        <f>koncentrické!C72</f>
        <v>98.9</v>
      </c>
    </row>
    <row r="227" spans="1:3" x14ac:dyDescent="0.25">
      <c r="A227" s="18" t="str">
        <f>koncentrické!B74</f>
        <v>CDANAA600</v>
      </c>
      <c r="B227" s="19" t="str">
        <f>koncentrické!A74</f>
        <v>PPs/Al Odt.kond. 110/150</v>
      </c>
      <c r="C227" s="27">
        <f>koncentrické!C74</f>
        <v>84.9</v>
      </c>
    </row>
    <row r="228" spans="1:3" x14ac:dyDescent="0.25">
      <c r="A228" s="18" t="str">
        <f>koncentrické!B75</f>
        <v>CDARAA600</v>
      </c>
      <c r="B228" s="19" t="str">
        <f>koncentrické!A75</f>
        <v>PPs/Al Mer.bod  110/150</v>
      </c>
      <c r="C228" s="27">
        <f>koncentrické!C75</f>
        <v>56.5</v>
      </c>
    </row>
    <row r="229" spans="1:3" x14ac:dyDescent="0.25">
      <c r="A229" s="18" t="str">
        <f>koncentrické!B77</f>
        <v>CDBKAA600</v>
      </c>
      <c r="B229" s="19" t="str">
        <f>koncentrické!A77</f>
        <v>PPs/Al Prech.stena 110/150</v>
      </c>
      <c r="C229" s="27">
        <f>koncentrické!C77</f>
        <v>125.1</v>
      </c>
    </row>
    <row r="230" spans="1:3" x14ac:dyDescent="0.25">
      <c r="A230" s="18" t="str">
        <f>koncentrické!B79</f>
        <v>CDBXAA300</v>
      </c>
      <c r="B230" s="19" t="str">
        <f>koncentrické!A79</f>
        <v>PPs/Al Prech.str.RED 110/150</v>
      </c>
      <c r="C230" s="27">
        <f>koncentrické!C79</f>
        <v>162.6</v>
      </c>
    </row>
    <row r="231" spans="1:3" x14ac:dyDescent="0.25">
      <c r="A231" s="18" t="str">
        <f>koncentrické!B78</f>
        <v>CDBXAA500</v>
      </c>
      <c r="B231" s="19" t="str">
        <f>koncentrické!A78</f>
        <v>PPs/Al Prech.str.110/150</v>
      </c>
      <c r="C231" s="27">
        <f>koncentrické!C78</f>
        <v>162.6</v>
      </c>
    </row>
    <row r="232" spans="1:3" x14ac:dyDescent="0.25">
      <c r="A232" s="18" t="str">
        <f>koncentrické!B81</f>
        <v>CDCBAA300</v>
      </c>
      <c r="B232" s="19" t="str">
        <f>koncentrické!A81</f>
        <v>PPs/Al Prech.str.RED 110/150 kratke</v>
      </c>
      <c r="C232" s="27">
        <f>koncentrické!C81</f>
        <v>162.6</v>
      </c>
    </row>
    <row r="233" spans="1:3" x14ac:dyDescent="0.25">
      <c r="A233" s="18" t="str">
        <f>koncentrické!B80</f>
        <v>CDCBAA500</v>
      </c>
      <c r="B233" s="19" t="str">
        <f>koncentrické!A80</f>
        <v>PPs/Al Prech.str.110/150 kratke</v>
      </c>
      <c r="C233" s="27">
        <f>koncentrické!C80</f>
        <v>162.6</v>
      </c>
    </row>
    <row r="234" spans="1:3" x14ac:dyDescent="0.25">
      <c r="A234" s="19" t="str">
        <f>kaskády!B17</f>
        <v>CKAAAA700</v>
      </c>
      <c r="B234" s="19" t="str">
        <f>kaskády!A17</f>
        <v>PPs Rúra 110 - 1950mm</v>
      </c>
      <c r="C234" s="27">
        <f>kaskády!C17</f>
        <v>40.299999999999997</v>
      </c>
    </row>
    <row r="235" spans="1:3" x14ac:dyDescent="0.25">
      <c r="A235" s="19" t="str">
        <f>kaskády!B16</f>
        <v>CKABAA700</v>
      </c>
      <c r="B235" s="19" t="str">
        <f>kaskády!A16</f>
        <v>PPs Rúra 110 - 1000mm</v>
      </c>
      <c r="C235" s="27">
        <f>kaskády!C16</f>
        <v>24.2</v>
      </c>
    </row>
    <row r="236" spans="1:3" x14ac:dyDescent="0.25">
      <c r="A236" s="19" t="str">
        <f>kaskády!B15</f>
        <v>CKACAA700</v>
      </c>
      <c r="B236" s="19" t="str">
        <f>kaskády!A15</f>
        <v>PPs Rúra 110 - 500mm</v>
      </c>
      <c r="C236" s="27">
        <f>kaskády!C15</f>
        <v>16.2</v>
      </c>
    </row>
    <row r="237" spans="1:3" x14ac:dyDescent="0.25">
      <c r="A237" s="19" t="str">
        <f>kaskády!B18</f>
        <v>CKAHAA700</v>
      </c>
      <c r="B237" s="19" t="str">
        <f>kaskády!A18</f>
        <v>PPs Koleno 87 110</v>
      </c>
      <c r="C237" s="27">
        <f>kaskády!C18</f>
        <v>16.5</v>
      </c>
    </row>
    <row r="238" spans="1:3" x14ac:dyDescent="0.25">
      <c r="A238" s="19" t="str">
        <f>kaskády!B19</f>
        <v>CKAJAA700</v>
      </c>
      <c r="B238" s="19" t="str">
        <f>kaskády!A19</f>
        <v>PPs Koleno 45 110</v>
      </c>
      <c r="C238" s="27">
        <f>kaskády!C19</f>
        <v>12.5</v>
      </c>
    </row>
    <row r="239" spans="1:3" x14ac:dyDescent="0.25">
      <c r="A239" s="19" t="str">
        <f>kaskády!B21</f>
        <v>CKAMAA700</v>
      </c>
      <c r="B239" s="19" t="str">
        <f>kaskády!A21</f>
        <v>PPs Inšp.kus priamy 110</v>
      </c>
      <c r="C239" s="27">
        <f>kaskády!C21</f>
        <v>26.9</v>
      </c>
    </row>
    <row r="240" spans="1:3" x14ac:dyDescent="0.25">
      <c r="A240" s="19" t="str">
        <f>kaskády!B23</f>
        <v>CKANAA700</v>
      </c>
      <c r="B240" s="19" t="str">
        <f>kaskády!A23</f>
        <v>PPs Odt.kond. 110</v>
      </c>
      <c r="C240" s="27">
        <f>kaskády!C23</f>
        <v>46.5</v>
      </c>
    </row>
    <row r="241" spans="1:3" x14ac:dyDescent="0.25">
      <c r="A241" s="19" t="str">
        <f>kaskády!B24</f>
        <v>CKARAA700</v>
      </c>
      <c r="B241" s="19" t="str">
        <f>kaskády!A24</f>
        <v>PP Merací bod 110</v>
      </c>
      <c r="C241" s="27">
        <f>kaskády!C24</f>
        <v>23.2</v>
      </c>
    </row>
    <row r="242" spans="1:3" x14ac:dyDescent="0.25">
      <c r="A242" s="18" t="str">
        <f>single!B40</f>
        <v>CKATAA700</v>
      </c>
      <c r="B242" s="19" t="str">
        <f>single!A40</f>
        <v>PP redukcia 80/110 excentrická</v>
      </c>
      <c r="C242" s="27">
        <f>single!C40</f>
        <v>29</v>
      </c>
    </row>
    <row r="243" spans="1:3" x14ac:dyDescent="0.25">
      <c r="A243" s="18" t="str">
        <f>'adaptéry, príslušenstvo'!B20</f>
        <v>CKBMAA000</v>
      </c>
      <c r="B243" s="19" t="str">
        <f>'adaptéry, príslušenstvo'!A20</f>
        <v>Fixačný držiak pre PP 110 mm</v>
      </c>
      <c r="C243" s="27">
        <f>'adaptéry, príslušenstvo'!C20</f>
        <v>25.8</v>
      </c>
    </row>
    <row r="244" spans="1:3" x14ac:dyDescent="0.25">
      <c r="A244" s="19" t="str">
        <f>kaskády!B22</f>
        <v>CKCNAA700</v>
      </c>
      <c r="B244" s="19" t="str">
        <f>kaskády!A22</f>
        <v>PPs Kontr.koleno 87 110</v>
      </c>
      <c r="C244" s="27">
        <f>kaskády!C22</f>
        <v>49.6</v>
      </c>
    </row>
    <row r="245" spans="1:3" x14ac:dyDescent="0.25">
      <c r="A245" s="19" t="str">
        <f>kaskády!B20</f>
        <v>CKCRAA000</v>
      </c>
      <c r="B245" s="19" t="str">
        <f>kaskády!A20</f>
        <v>PPs Pätkové koleno 110 87</v>
      </c>
      <c r="C245" s="27">
        <f>kaskády!C20</f>
        <v>28.7</v>
      </c>
    </row>
    <row r="246" spans="1:3" x14ac:dyDescent="0.25">
      <c r="A246" s="19" t="str">
        <f>kaskády!B26</f>
        <v>CKEJAA500</v>
      </c>
      <c r="B246" s="19" t="str">
        <f>kaskády!A26</f>
        <v>PPs Rozp.držiak 110 2ks</v>
      </c>
      <c r="C246" s="27">
        <f>kaskády!C26</f>
        <v>9.1999999999999993</v>
      </c>
    </row>
    <row r="247" spans="1:3" x14ac:dyDescent="0.25">
      <c r="A247" s="19" t="str">
        <f>kaskády!B25</f>
        <v>CKFDAA000</v>
      </c>
      <c r="B247" s="19" t="str">
        <f>kaskády!A25</f>
        <v>PPs Pevná sada 110</v>
      </c>
      <c r="C247" s="27">
        <f>kaskády!C25</f>
        <v>68.2</v>
      </c>
    </row>
    <row r="248" spans="1:3" x14ac:dyDescent="0.25">
      <c r="A248" s="19" t="str">
        <f>kaskády!B14</f>
        <v>CKFEAA700</v>
      </c>
      <c r="B248" s="19" t="str">
        <f>kaskády!A14</f>
        <v>PPs Redukcia 100/110</v>
      </c>
      <c r="C248" s="27">
        <f>kaskády!C14</f>
        <v>18.3</v>
      </c>
    </row>
    <row r="249" spans="1:3" x14ac:dyDescent="0.25">
      <c r="A249" s="18" t="str">
        <f>'adaptéry, príslušenstvo'!B53</f>
        <v>CKFFAA600</v>
      </c>
      <c r="B249" s="19" t="str">
        <f>'adaptéry, príslušenstvo'!A53</f>
        <v>PPs/Al Adaptér 110/150</v>
      </c>
      <c r="C249" s="27">
        <f>'adaptéry, príslušenstvo'!C53</f>
        <v>83.5</v>
      </c>
    </row>
    <row r="250" spans="1:3" x14ac:dyDescent="0.25">
      <c r="A250" s="18" t="str">
        <f>'adaptéry, príslušenstvo'!B58</f>
        <v>CKFJAA600</v>
      </c>
      <c r="B250" s="19" t="str">
        <f>'adaptéry, príslušenstvo'!A58</f>
        <v>PPs/Al Adapté 110/110-110/150</v>
      </c>
      <c r="C250" s="27">
        <f>'adaptéry, príslušenstvo'!C58</f>
        <v>92.4</v>
      </c>
    </row>
    <row r="251" spans="1:3" x14ac:dyDescent="0.25">
      <c r="A251" s="19" t="str">
        <f>kaskády!B82</f>
        <v>CKFLAA700</v>
      </c>
      <c r="B251" s="19" t="str">
        <f>kaskády!A82</f>
        <v>PPs Kask.T-kus 45 110-80</v>
      </c>
      <c r="C251" s="27">
        <f>kaskády!C82</f>
        <v>94.6</v>
      </c>
    </row>
    <row r="252" spans="1:3" x14ac:dyDescent="0.25">
      <c r="A252" s="19" t="str">
        <f>kaskády!B89</f>
        <v>CKFNAA700</v>
      </c>
      <c r="B252" s="19" t="str">
        <f>kaskády!A89</f>
        <v>PPs Čiapka 110 kask.</v>
      </c>
      <c r="C252" s="27">
        <f>kaskády!C89</f>
        <v>58.6</v>
      </c>
    </row>
    <row r="253" spans="1:3" x14ac:dyDescent="0.25">
      <c r="A253" s="19" t="str">
        <f>kaskády!B96</f>
        <v>CKFPAA700</v>
      </c>
      <c r="B253" s="19" t="str">
        <f>kaskády!A96</f>
        <v>PPs Spätná klapka 110 kask.</v>
      </c>
      <c r="C253" s="27">
        <f>kaskády!C96</f>
        <v>205.4</v>
      </c>
    </row>
    <row r="254" spans="1:3" x14ac:dyDescent="0.25">
      <c r="A254" s="19" t="str">
        <f>kaskády!B28</f>
        <v>CKHXAA600</v>
      </c>
      <c r="B254" s="19" t="str">
        <f>kaskády!A28</f>
        <v>PPs Redukcia 110/80 excentr.</v>
      </c>
      <c r="C254" s="27">
        <f>kaskády!C28</f>
        <v>24.9</v>
      </c>
    </row>
    <row r="255" spans="1:3" x14ac:dyDescent="0.25">
      <c r="A255" s="19" t="str">
        <f>kaskády!B5</f>
        <v>CLAAAA600</v>
      </c>
      <c r="B255" s="19" t="str">
        <f>kaskády!A5</f>
        <v>PPs Rúra 100 - 1945mm</v>
      </c>
      <c r="C255" s="27">
        <f>kaskády!C5</f>
        <v>40.4</v>
      </c>
    </row>
    <row r="256" spans="1:3" x14ac:dyDescent="0.25">
      <c r="A256" s="19" t="str">
        <f>kaskády!B4</f>
        <v>CLABAA600</v>
      </c>
      <c r="B256" s="19" t="str">
        <f>kaskády!A4</f>
        <v>PPs Rúra 100 - 995mm</v>
      </c>
      <c r="C256" s="27">
        <f>kaskády!C4</f>
        <v>22.3</v>
      </c>
    </row>
    <row r="257" spans="1:3" x14ac:dyDescent="0.25">
      <c r="A257" s="19" t="str">
        <f>kaskády!B3</f>
        <v>CLACAA600</v>
      </c>
      <c r="B257" s="19" t="str">
        <f>kaskády!A3</f>
        <v>PPs Rúra 100 - 495mm</v>
      </c>
      <c r="C257" s="27">
        <f>kaskády!C3</f>
        <v>15.9</v>
      </c>
    </row>
    <row r="258" spans="1:3" x14ac:dyDescent="0.25">
      <c r="A258" s="19" t="str">
        <f>kaskády!B2</f>
        <v>CLADAA600</v>
      </c>
      <c r="B258" s="19" t="str">
        <f>kaskády!A2</f>
        <v>PPs Rúra 100 - 245mm</v>
      </c>
      <c r="C258" s="27">
        <f>kaskády!C2</f>
        <v>14.3</v>
      </c>
    </row>
    <row r="259" spans="1:3" x14ac:dyDescent="0.25">
      <c r="A259" s="19" t="str">
        <f>kaskády!B7</f>
        <v>CLAHAA600</v>
      </c>
      <c r="B259" s="19" t="str">
        <f>kaskády!A7</f>
        <v>PPs Koleno 87 100</v>
      </c>
      <c r="C259" s="27">
        <f>kaskády!C7</f>
        <v>18.100000000000001</v>
      </c>
    </row>
    <row r="260" spans="1:3" x14ac:dyDescent="0.25">
      <c r="A260" s="19" t="str">
        <f>kaskády!B6</f>
        <v>CLAJAA600</v>
      </c>
      <c r="B260" s="19" t="str">
        <f>kaskády!A6</f>
        <v>PPs Koleno 45 100</v>
      </c>
      <c r="C260" s="27">
        <f>kaskády!C6</f>
        <v>16.7</v>
      </c>
    </row>
    <row r="261" spans="1:3" x14ac:dyDescent="0.25">
      <c r="A261" s="19" t="str">
        <f>kaskády!B12</f>
        <v>CLAKAA600</v>
      </c>
      <c r="B261" s="19" t="str">
        <f>kaskády!A12</f>
        <v>PPs Nastav. rúra 100</v>
      </c>
      <c r="C261" s="27">
        <f>kaskády!C12</f>
        <v>52.3</v>
      </c>
    </row>
    <row r="262" spans="1:3" x14ac:dyDescent="0.25">
      <c r="A262" s="19" t="str">
        <f>kaskády!B9</f>
        <v>CLALAA600</v>
      </c>
      <c r="B262" s="19" t="str">
        <f>kaskády!A9</f>
        <v>PP kontr. T-kus 100</v>
      </c>
      <c r="C262" s="27">
        <f>kaskády!C9</f>
        <v>26.3</v>
      </c>
    </row>
    <row r="263" spans="1:3" x14ac:dyDescent="0.25">
      <c r="A263" s="19" t="str">
        <f>kaskády!B10</f>
        <v>CLAMAA600</v>
      </c>
      <c r="B263" s="19" t="str">
        <f>kaskády!A10</f>
        <v>PP kontr. kus priamy 100</v>
      </c>
      <c r="C263" s="27">
        <f>kaskády!C10</f>
        <v>22.2</v>
      </c>
    </row>
    <row r="264" spans="1:3" x14ac:dyDescent="0.25">
      <c r="A264" s="18" t="str">
        <f>single!B39</f>
        <v>CLATAA600</v>
      </c>
      <c r="B264" s="19" t="str">
        <f>single!A39</f>
        <v>PPs redukcia 80/100</v>
      </c>
      <c r="C264" s="27">
        <f>single!C39</f>
        <v>49.4</v>
      </c>
    </row>
    <row r="265" spans="1:3" x14ac:dyDescent="0.25">
      <c r="A265" s="18" t="str">
        <f>'adaptéry, príslušenstvo'!B19</f>
        <v>CLBMAA000</v>
      </c>
      <c r="B265" s="19" t="str">
        <f>'adaptéry, príslušenstvo'!A19</f>
        <v>Fixačný držiak pre PP 100 mm</v>
      </c>
      <c r="C265" s="27">
        <f>'adaptéry, príslušenstvo'!C19</f>
        <v>32.299999999999997</v>
      </c>
    </row>
    <row r="266" spans="1:3" x14ac:dyDescent="0.25">
      <c r="A266" s="19" t="str">
        <f>kaskády!B11</f>
        <v>CLCNAA600</v>
      </c>
      <c r="B266" s="19" t="str">
        <f>kaskády!A11</f>
        <v>PP kontr.koleno 100</v>
      </c>
      <c r="C266" s="27">
        <f>kaskády!C11</f>
        <v>17.3</v>
      </c>
    </row>
    <row r="267" spans="1:3" x14ac:dyDescent="0.25">
      <c r="A267" s="19" t="str">
        <f>kaskády!B8</f>
        <v>CLCRAA000</v>
      </c>
      <c r="B267" s="19" t="str">
        <f>kaskády!A8</f>
        <v>PP pätkové koleno 100</v>
      </c>
      <c r="C267" s="27">
        <f>kaskády!C8</f>
        <v>35.5</v>
      </c>
    </row>
    <row r="268" spans="1:3" x14ac:dyDescent="0.25">
      <c r="A268" s="18" t="str">
        <f>koncentrické!B85</f>
        <v>CNAAAA600</v>
      </c>
      <c r="B268" s="19" t="str">
        <f>koncentrické!A85</f>
        <v>PPs/Al rúra 110/160- 1950mm</v>
      </c>
      <c r="C268" s="27">
        <f>koncentrické!C85</f>
        <v>120.6</v>
      </c>
    </row>
    <row r="269" spans="1:3" x14ac:dyDescent="0.25">
      <c r="A269" s="18" t="str">
        <f>koncentrické!B84</f>
        <v>CNABAA600</v>
      </c>
      <c r="B269" s="19" t="str">
        <f>koncentrické!A84</f>
        <v>PPs/Al rúra 110/160- 1000mm</v>
      </c>
      <c r="C269" s="27">
        <f>koncentrické!C84</f>
        <v>61.5</v>
      </c>
    </row>
    <row r="270" spans="1:3" x14ac:dyDescent="0.25">
      <c r="A270" s="18" t="str">
        <f>koncentrické!B83</f>
        <v>CNACAA600</v>
      </c>
      <c r="B270" s="19" t="str">
        <f>koncentrické!A83</f>
        <v>PPs/Al Rúra 110/160- 500mm</v>
      </c>
      <c r="C270" s="27">
        <f>koncentrické!C83</f>
        <v>41.7</v>
      </c>
    </row>
    <row r="271" spans="1:3" x14ac:dyDescent="0.25">
      <c r="A271" s="18" t="str">
        <f>koncentrické!B82</f>
        <v>CNADAA600</v>
      </c>
      <c r="B271" s="19" t="str">
        <f>koncentrické!A82</f>
        <v>PPs/Al Rúra 110/160- 250mm</v>
      </c>
      <c r="C271" s="27">
        <f>koncentrické!C82</f>
        <v>42.2</v>
      </c>
    </row>
    <row r="272" spans="1:3" x14ac:dyDescent="0.25">
      <c r="A272" s="18" t="str">
        <f>koncentrické!B86</f>
        <v>CNAHAA600</v>
      </c>
      <c r="B272" s="19" t="str">
        <f>koncentrické!A86</f>
        <v>PPs/Al Koleno 110/160 87</v>
      </c>
      <c r="C272" s="27">
        <f>koncentrické!C86</f>
        <v>61.5</v>
      </c>
    </row>
    <row r="273" spans="1:3" x14ac:dyDescent="0.25">
      <c r="A273" s="18" t="str">
        <f>koncentrické!B87</f>
        <v>CNAJAA600</v>
      </c>
      <c r="B273" s="19" t="str">
        <f>koncentrické!A87</f>
        <v>PPs/Al Koleno 110/160  45</v>
      </c>
      <c r="C273" s="27">
        <f>koncentrické!C87</f>
        <v>62.1</v>
      </c>
    </row>
    <row r="274" spans="1:3" x14ac:dyDescent="0.25">
      <c r="A274" s="18" t="str">
        <f>koncentrické!B90</f>
        <v>CNALAA600</v>
      </c>
      <c r="B274" s="19" t="str">
        <f>koncentrické!A90</f>
        <v>PPs/Al Kontr. T-kus 110/160</v>
      </c>
      <c r="C274" s="27">
        <f>koncentrické!C90</f>
        <v>137.30000000000001</v>
      </c>
    </row>
    <row r="275" spans="1:3" x14ac:dyDescent="0.25">
      <c r="A275" s="18" t="str">
        <f>koncentrické!B89</f>
        <v>CNAMAA600</v>
      </c>
      <c r="B275" s="19" t="str">
        <f>koncentrické!A89</f>
        <v>PPs/Al Kontr.kus.pr.110/160</v>
      </c>
      <c r="C275" s="27">
        <f>koncentrické!C89</f>
        <v>90.7</v>
      </c>
    </row>
    <row r="276" spans="1:3" x14ac:dyDescent="0.25">
      <c r="A276" s="18" t="str">
        <f>koncentrické!B91</f>
        <v>CNANAA600</v>
      </c>
      <c r="B276" s="19" t="str">
        <f>koncentrické!A91</f>
        <v>PPs/Al Odt.kond. 110/160</v>
      </c>
      <c r="C276" s="27">
        <f>koncentrické!C91</f>
        <v>84.9</v>
      </c>
    </row>
    <row r="277" spans="1:3" x14ac:dyDescent="0.25">
      <c r="A277" s="18" t="str">
        <f>koncentrické!B92</f>
        <v>CNARAA600</v>
      </c>
      <c r="B277" s="19" t="str">
        <f>koncentrické!A92</f>
        <v>PPs/Al Mer.bod  110/160</v>
      </c>
      <c r="C277" s="27">
        <f>koncentrické!C92</f>
        <v>56.5</v>
      </c>
    </row>
    <row r="278" spans="1:3" x14ac:dyDescent="0.25">
      <c r="A278" s="18" t="str">
        <f>koncentrické!B93</f>
        <v>CNBKAA600</v>
      </c>
      <c r="B278" s="19" t="str">
        <f>koncentrické!A93</f>
        <v>PPs/Al Prech.stena  110/160</v>
      </c>
      <c r="C278" s="27">
        <f>koncentrické!C93</f>
        <v>126</v>
      </c>
    </row>
    <row r="279" spans="1:3" x14ac:dyDescent="0.25">
      <c r="A279" s="18" t="str">
        <f>'adaptéry, príslušenstvo'!B16</f>
        <v>CNBMAA600</v>
      </c>
      <c r="B279" s="19" t="str">
        <f>'adaptéry, príslušenstvo'!A16</f>
        <v>AL Fixačný držiak 160mm</v>
      </c>
      <c r="C279" s="27">
        <f>'adaptéry, príslušenstvo'!C16</f>
        <v>24.2</v>
      </c>
    </row>
    <row r="280" spans="1:3" x14ac:dyDescent="0.25">
      <c r="A280" s="18" t="str">
        <f>'adaptéry, príslušenstvo'!B28</f>
        <v>CNBNAA600</v>
      </c>
      <c r="B280" s="19" t="str">
        <f>'adaptéry, príslušenstvo'!A28</f>
        <v>Stenová rozeta 160mm 2/bal</v>
      </c>
      <c r="C280" s="27">
        <f>'adaptéry, príslušenstvo'!C28</f>
        <v>13.4</v>
      </c>
    </row>
    <row r="281" spans="1:3" x14ac:dyDescent="0.25">
      <c r="A281" s="18" t="str">
        <f>koncentrické!B95</f>
        <v>CNBXAA300</v>
      </c>
      <c r="B281" s="19" t="str">
        <f>koncentrické!A95</f>
        <v>PPs/Al Prech.str.110/160 RED</v>
      </c>
      <c r="C281" s="27">
        <f>koncentrické!C95</f>
        <v>172.8</v>
      </c>
    </row>
    <row r="282" spans="1:3" x14ac:dyDescent="0.25">
      <c r="A282" s="18" t="str">
        <f>koncentrické!B94</f>
        <v>CNBXAA500</v>
      </c>
      <c r="B282" s="19" t="str">
        <f>koncentrické!A94</f>
        <v>PPs/Al Prech.str. 110/160</v>
      </c>
      <c r="C282" s="27">
        <f>koncentrické!C94</f>
        <v>172.8</v>
      </c>
    </row>
    <row r="283" spans="1:3" x14ac:dyDescent="0.25">
      <c r="A283" s="18" t="str">
        <f>koncentrické!B88</f>
        <v>CNCJAA600</v>
      </c>
      <c r="B283" s="19" t="str">
        <f>koncentrické!A88</f>
        <v>PPs/Al Nast.rúra 110/160mm</v>
      </c>
      <c r="C283" s="27">
        <f>koncentrické!C88</f>
        <v>63.3</v>
      </c>
    </row>
    <row r="284" spans="1:3" x14ac:dyDescent="0.25">
      <c r="A284" s="18" t="str">
        <f>koncentrické!B76</f>
        <v>CNDKAA600</v>
      </c>
      <c r="B284" s="19" t="str">
        <f>koncentrické!A76</f>
        <v>PPs/Al Reduk.110/150-110/160</v>
      </c>
      <c r="C284" s="27">
        <f>koncentrické!C76</f>
        <v>94.8</v>
      </c>
    </row>
    <row r="285" spans="1:3" x14ac:dyDescent="0.25">
      <c r="A285" s="18" t="str">
        <f>koncentrické!B62</f>
        <v>CNDZAA600</v>
      </c>
      <c r="B285" s="19" t="str">
        <f>koncentrické!A62</f>
        <v>PPs/Al Reduk.100/150-110/160</v>
      </c>
      <c r="C285" s="27">
        <f>koncentrické!C62</f>
        <v>94.8</v>
      </c>
    </row>
    <row r="286" spans="1:3" x14ac:dyDescent="0.25">
      <c r="A286" s="19" t="str">
        <f>flexi!B49</f>
        <v>CRCTAA501</v>
      </c>
      <c r="B286" s="19" t="str">
        <f>flexi!A49</f>
        <v>HDPE Kryt komína 110 flexi</v>
      </c>
      <c r="C286" s="27">
        <f>flexi!C49</f>
        <v>62</v>
      </c>
    </row>
    <row r="287" spans="1:3" x14ac:dyDescent="0.25">
      <c r="A287" s="19" t="str">
        <f>flexi!B41</f>
        <v>CRECAA601</v>
      </c>
      <c r="B287" s="19" t="str">
        <f>flexi!A41</f>
        <v>Flexi potrubie 110 - 15m</v>
      </c>
      <c r="C287" s="27">
        <f>flexi!C41</f>
        <v>318.60000000000002</v>
      </c>
    </row>
    <row r="288" spans="1:3" x14ac:dyDescent="0.25">
      <c r="A288" s="19" t="str">
        <f>flexi!B42</f>
        <v>CREDAA601</v>
      </c>
      <c r="B288" s="19" t="str">
        <f>flexi!A42</f>
        <v>Flexi potrubie 110 - 25m</v>
      </c>
      <c r="C288" s="27">
        <f>flexi!C42</f>
        <v>530.6</v>
      </c>
    </row>
    <row r="289" spans="1:3" x14ac:dyDescent="0.25">
      <c r="A289" s="19" t="str">
        <f>flexi!B48</f>
        <v>CREJAA501</v>
      </c>
      <c r="B289" s="19" t="str">
        <f>flexi!A48</f>
        <v>Flexi rozp.držiak 110 5ks</v>
      </c>
      <c r="C289" s="27">
        <f>flexi!C48</f>
        <v>38.9</v>
      </c>
    </row>
    <row r="290" spans="1:3" x14ac:dyDescent="0.25">
      <c r="A290" s="19" t="str">
        <f>flexi!B54</f>
        <v>CREKAA001</v>
      </c>
      <c r="B290" s="19" t="str">
        <f>flexi!A54</f>
        <v>Flexi inštal. pomôcka 110</v>
      </c>
      <c r="C290" s="27">
        <f>flexi!C54</f>
        <v>72.5</v>
      </c>
    </row>
    <row r="291" spans="1:3" x14ac:dyDescent="0.25">
      <c r="A291" s="19" t="str">
        <f>flexi!B45</f>
        <v>CRFTAA600</v>
      </c>
      <c r="B291" s="19" t="str">
        <f>flexi!A45</f>
        <v>Flexi spojka  110</v>
      </c>
      <c r="C291" s="27">
        <f>flexi!C45</f>
        <v>52.3</v>
      </c>
    </row>
    <row r="292" spans="1:3" x14ac:dyDescent="0.25">
      <c r="A292" s="19" t="str">
        <f>flexi!B43</f>
        <v>CRFWAA601</v>
      </c>
      <c r="B292" s="19" t="str">
        <f>flexi!A43</f>
        <v>Flexi objímka - rigid 110</v>
      </c>
      <c r="C292" s="27">
        <f>flexi!C43</f>
        <v>39.9</v>
      </c>
    </row>
    <row r="293" spans="1:3" x14ac:dyDescent="0.25">
      <c r="A293" s="19" t="str">
        <f>flexi!B46</f>
        <v>CRFXAA601</v>
      </c>
      <c r="B293" s="19" t="str">
        <f>flexi!A46</f>
        <v>Flexi inšp.kus  110</v>
      </c>
      <c r="C293" s="27">
        <f>flexi!C46</f>
        <v>101.9</v>
      </c>
    </row>
    <row r="294" spans="1:3" x14ac:dyDescent="0.25">
      <c r="A294" s="19" t="str">
        <f>flexi!B47</f>
        <v>CRFYAA001</v>
      </c>
      <c r="B294" s="19" t="str">
        <f>flexi!A47</f>
        <v>Flexi štartovacia sada 110</v>
      </c>
      <c r="C294" s="27">
        <f>flexi!C47</f>
        <v>149.5</v>
      </c>
    </row>
    <row r="295" spans="1:3" x14ac:dyDescent="0.25">
      <c r="A295" s="19" t="str">
        <f>flexi!B44</f>
        <v>CRFZAA601</v>
      </c>
      <c r="B295" s="19" t="str">
        <f>flexi!A44</f>
        <v>Flexi nátrubok - rigid 110</v>
      </c>
      <c r="C295" s="27">
        <f>flexi!C44</f>
        <v>31.9</v>
      </c>
    </row>
    <row r="296" spans="1:3" x14ac:dyDescent="0.25">
      <c r="A296" s="18" t="str">
        <f>koncentrické!B50</f>
        <v>CTAAAA600</v>
      </c>
      <c r="B296" s="19" t="str">
        <f>koncentrické!A50</f>
        <v>PPs/Al Rúra 100/150- 1950mm</v>
      </c>
      <c r="C296" s="27">
        <f>koncentrické!C50</f>
        <v>102.9</v>
      </c>
    </row>
    <row r="297" spans="1:3" x14ac:dyDescent="0.25">
      <c r="A297" s="18" t="str">
        <f>koncentrické!B49</f>
        <v>CTABAA600</v>
      </c>
      <c r="B297" s="19" t="str">
        <f>koncentrické!A49</f>
        <v>PPs/Al Rúra 100/150- 1000mm</v>
      </c>
      <c r="C297" s="27">
        <f>koncentrické!C49</f>
        <v>54.7</v>
      </c>
    </row>
    <row r="298" spans="1:3" x14ac:dyDescent="0.25">
      <c r="A298" s="18" t="str">
        <f>koncentrické!B48</f>
        <v>CTACAA600</v>
      </c>
      <c r="B298" s="19" t="str">
        <f>koncentrické!A48</f>
        <v>PPs/Al Rúra 100/150- 500mm</v>
      </c>
      <c r="C298" s="27">
        <f>koncentrické!C48</f>
        <v>47.4</v>
      </c>
    </row>
    <row r="299" spans="1:3" x14ac:dyDescent="0.25">
      <c r="A299" s="18" t="str">
        <f>koncentrické!B47</f>
        <v>CTADAA600</v>
      </c>
      <c r="B299" s="19" t="str">
        <f>koncentrické!A47</f>
        <v>PPs/Al Rúra 100/150- 250mm</v>
      </c>
      <c r="C299" s="27">
        <f>koncentrické!C47</f>
        <v>39.1</v>
      </c>
    </row>
    <row r="300" spans="1:3" x14ac:dyDescent="0.25">
      <c r="A300" s="18" t="str">
        <f>koncentrické!B51</f>
        <v>CTAHAA600</v>
      </c>
      <c r="B300" s="19" t="str">
        <f>koncentrické!A51</f>
        <v>PPs/Al Koleno 100/150  87</v>
      </c>
      <c r="C300" s="27">
        <f>koncentrické!C51</f>
        <v>52.6</v>
      </c>
    </row>
    <row r="301" spans="1:3" x14ac:dyDescent="0.25">
      <c r="A301" s="18" t="str">
        <f>koncentrické!B52</f>
        <v>CTAJAA600</v>
      </c>
      <c r="B301" s="19" t="str">
        <f>koncentrické!A52</f>
        <v>PPs/Al Koleno 100/150  45</v>
      </c>
      <c r="C301" s="27">
        <f>koncentrické!C52</f>
        <v>54.5</v>
      </c>
    </row>
    <row r="302" spans="1:3" x14ac:dyDescent="0.25">
      <c r="A302" s="18" t="str">
        <f>koncentrické!B55</f>
        <v>CTAKAA600</v>
      </c>
      <c r="B302" s="19" t="str">
        <f>koncentrické!A55</f>
        <v>PPs/Al Nast.rúra 100/150mm</v>
      </c>
      <c r="C302" s="27">
        <f>koncentrické!C55</f>
        <v>64.7</v>
      </c>
    </row>
    <row r="303" spans="1:3" x14ac:dyDescent="0.25">
      <c r="A303" s="18" t="str">
        <f>koncentrické!B59</f>
        <v>CTALAA600</v>
      </c>
      <c r="B303" s="19" t="str">
        <f>koncentrické!A59</f>
        <v>PPs/Al kontr.T kus 100/150</v>
      </c>
      <c r="C303" s="27">
        <f>koncentrické!C59</f>
        <v>126.2</v>
      </c>
    </row>
    <row r="304" spans="1:3" x14ac:dyDescent="0.25">
      <c r="A304" s="18" t="str">
        <f>koncentrické!B58</f>
        <v>CTAMAA600</v>
      </c>
      <c r="B304" s="19" t="str">
        <f>koncentrické!A58</f>
        <v>PPs/Al Kontr.kus.pr.100/150</v>
      </c>
      <c r="C304" s="27">
        <f>koncentrické!C58</f>
        <v>100.1</v>
      </c>
    </row>
    <row r="305" spans="1:3" x14ac:dyDescent="0.25">
      <c r="A305" s="18" t="str">
        <f>koncentrické!B60</f>
        <v>CTAXAA600</v>
      </c>
      <c r="B305" s="19" t="str">
        <f>koncentrické!A60</f>
        <v>PPs/Al Reduk.80/125-100/150</v>
      </c>
      <c r="C305" s="27">
        <f>koncentrické!C60</f>
        <v>60.8</v>
      </c>
    </row>
    <row r="306" spans="1:3" x14ac:dyDescent="0.25">
      <c r="A306" s="18" t="str">
        <f>koncentrické!B63</f>
        <v>CTBKAA600</v>
      </c>
      <c r="B306" s="19" t="str">
        <f>koncentrické!A63</f>
        <v>PPs/Al Prech.stena 100/150</v>
      </c>
      <c r="C306" s="27">
        <f>koncentrické!C63</f>
        <v>149.19999999999999</v>
      </c>
    </row>
    <row r="307" spans="1:3" x14ac:dyDescent="0.25">
      <c r="A307" s="18" t="str">
        <f>koncentrické!B64</f>
        <v>CTBXAA500</v>
      </c>
      <c r="B307" s="19" t="str">
        <f>koncentrické!A64</f>
        <v>PPs/Al Pr.strecha 100/150</v>
      </c>
      <c r="C307" s="27">
        <f>koncentrické!C64</f>
        <v>210.3</v>
      </c>
    </row>
    <row r="308" spans="1:3" x14ac:dyDescent="0.25">
      <c r="A308" s="18" t="str">
        <f>koncentrické!B56</f>
        <v>CTCNAA600</v>
      </c>
      <c r="B308" s="19" t="str">
        <f>koncentrické!A56</f>
        <v>PPs/Al Kontr. kol.100/150</v>
      </c>
      <c r="C308" s="27">
        <f>koncentrické!C56</f>
        <v>104.2</v>
      </c>
    </row>
    <row r="309" spans="1:3" x14ac:dyDescent="0.25">
      <c r="A309" s="18" t="str">
        <f>koncentrické!B57</f>
        <v>CTCRAA600</v>
      </c>
      <c r="B309" s="19" t="str">
        <f>koncentrické!A57</f>
        <v>PPs/Al Pät.koleno 100/150  87</v>
      </c>
      <c r="C309" s="27">
        <f>koncentrické!C57</f>
        <v>98</v>
      </c>
    </row>
    <row r="310" spans="1:3" x14ac:dyDescent="0.25">
      <c r="A310" s="18" t="str">
        <f>koncentrické!B53</f>
        <v>CTDAAA600</v>
      </c>
      <c r="B310" s="19" t="str">
        <f>koncentrické!A53</f>
        <v>PPs/Al Koleno 100/150  30</v>
      </c>
      <c r="C310" s="27">
        <f>koncentrické!C53</f>
        <v>88.7</v>
      </c>
    </row>
    <row r="311" spans="1:3" x14ac:dyDescent="0.25">
      <c r="A311" s="18" t="str">
        <f>koncentrické!B54</f>
        <v>CTDBAA600</v>
      </c>
      <c r="B311" s="19" t="str">
        <f>koncentrické!A54</f>
        <v>PPs/Al Koleno 100/150  15</v>
      </c>
      <c r="C311" s="27">
        <f>koncentrické!C54</f>
        <v>88.7</v>
      </c>
    </row>
    <row r="312" spans="1:3" x14ac:dyDescent="0.25">
      <c r="A312" s="18" t="str">
        <f>koncentrické!B61</f>
        <v>CTHTAA600</v>
      </c>
      <c r="B312" s="19" t="str">
        <f>koncentrické!A61</f>
        <v>PPs/Al Reduk.100/150 -80/125</v>
      </c>
      <c r="C312" s="27">
        <f>koncentrické!C61</f>
        <v>57.2</v>
      </c>
    </row>
    <row r="313" spans="1:3" x14ac:dyDescent="0.25">
      <c r="A313" s="18" t="str">
        <f>'adaptéry, príslušenstvo'!B57</f>
        <v>CWBDAA600</v>
      </c>
      <c r="B313" s="19" t="str">
        <f>'adaptéry, príslušenstvo'!A57</f>
        <v>PPs/Al Adapté 100/150</v>
      </c>
      <c r="C313" s="27">
        <f>'adaptéry, príslušenstvo'!C57</f>
        <v>86.7</v>
      </c>
    </row>
    <row r="314" spans="1:3" x14ac:dyDescent="0.25">
      <c r="A314" s="19" t="str">
        <f>kaskády!B32</f>
        <v xml:space="preserve">CZAAAA700 </v>
      </c>
      <c r="B314" s="19" t="str">
        <f>kaskády!A32</f>
        <v>PPs Rúra 125 - 1950mm</v>
      </c>
      <c r="C314" s="27">
        <f>kaskády!C32</f>
        <v>40.799999999999997</v>
      </c>
    </row>
    <row r="315" spans="1:3" x14ac:dyDescent="0.25">
      <c r="A315" s="19" t="str">
        <f>kaskády!B31</f>
        <v>CZABAA700</v>
      </c>
      <c r="B315" s="19" t="str">
        <f>kaskády!A31</f>
        <v>PPs Rúra 125 - 1000mm</v>
      </c>
      <c r="C315" s="27">
        <f>kaskády!C31</f>
        <v>33.700000000000003</v>
      </c>
    </row>
    <row r="316" spans="1:3" x14ac:dyDescent="0.25">
      <c r="A316" s="19" t="str">
        <f>kaskády!B30</f>
        <v>CZACAA700</v>
      </c>
      <c r="B316" s="19" t="str">
        <f>kaskády!A30</f>
        <v>PPs Rúra 125 - 500mm</v>
      </c>
      <c r="C316" s="27">
        <f>kaskády!C30</f>
        <v>23.8</v>
      </c>
    </row>
    <row r="317" spans="1:3" x14ac:dyDescent="0.25">
      <c r="A317" s="19" t="str">
        <f>kaskády!B33</f>
        <v>CZAHAA700</v>
      </c>
      <c r="B317" s="19" t="str">
        <f>kaskády!A33</f>
        <v>PPs Koleno 87 125</v>
      </c>
      <c r="C317" s="27">
        <f>kaskády!C33</f>
        <v>30.3</v>
      </c>
    </row>
    <row r="318" spans="1:3" x14ac:dyDescent="0.25">
      <c r="A318" s="19" t="str">
        <f>kaskády!B34</f>
        <v>CZAJAA700</v>
      </c>
      <c r="B318" s="19" t="str">
        <f>kaskády!A34</f>
        <v>PPs Koleno 45 125</v>
      </c>
      <c r="C318" s="27">
        <f>kaskády!C34</f>
        <v>28.5</v>
      </c>
    </row>
    <row r="319" spans="1:3" x14ac:dyDescent="0.25">
      <c r="A319" s="19" t="str">
        <f>kaskády!B36</f>
        <v>CZAMAA700</v>
      </c>
      <c r="B319" s="19" t="str">
        <f>kaskády!A36</f>
        <v>PPs Inšp.kus priamy 125</v>
      </c>
      <c r="C319" s="27">
        <f>kaskády!C36</f>
        <v>63.3</v>
      </c>
    </row>
    <row r="320" spans="1:3" x14ac:dyDescent="0.25">
      <c r="A320" s="19" t="str">
        <f>kaskády!B38</f>
        <v>CZANAA700</v>
      </c>
      <c r="B320" s="19" t="str">
        <f>kaskády!A38</f>
        <v>PPs Odt.kond. 125</v>
      </c>
      <c r="C320" s="27">
        <f>kaskády!C38</f>
        <v>82.7</v>
      </c>
    </row>
    <row r="321" spans="1:3" x14ac:dyDescent="0.25">
      <c r="A321" s="19" t="str">
        <f>kaskády!B39</f>
        <v>CZARAA700</v>
      </c>
      <c r="B321" s="19" t="str">
        <f>kaskády!A39</f>
        <v>PP Merací bod 125</v>
      </c>
      <c r="C321" s="27">
        <f>kaskády!C39</f>
        <v>63.4</v>
      </c>
    </row>
    <row r="322" spans="1:3" x14ac:dyDescent="0.25">
      <c r="A322" s="18" t="str">
        <f>'adaptéry, príslušenstvo'!B21</f>
        <v>CZBMAA000</v>
      </c>
      <c r="B322" s="19" t="str">
        <f>'adaptéry, príslušenstvo'!A21</f>
        <v>Fixačný držiak pre PP 125 mm</v>
      </c>
      <c r="C322" s="27">
        <f>'adaptéry, príslušenstvo'!C21</f>
        <v>31.6</v>
      </c>
    </row>
    <row r="323" spans="1:3" x14ac:dyDescent="0.25">
      <c r="A323" s="19" t="str">
        <f>kaskády!B37</f>
        <v>CZCNAA700</v>
      </c>
      <c r="B323" s="19" t="str">
        <f>kaskády!A37</f>
        <v>PPs Kontr. koleno 125</v>
      </c>
      <c r="C323" s="27">
        <f>kaskády!C37</f>
        <v>67.900000000000006</v>
      </c>
    </row>
    <row r="324" spans="1:3" x14ac:dyDescent="0.25">
      <c r="A324" s="19" t="str">
        <f>kaskády!B35</f>
        <v>CZCRAA000</v>
      </c>
      <c r="B324" s="19" t="str">
        <f>kaskády!A35</f>
        <v>PPs Pätkové koleno 125</v>
      </c>
      <c r="C324" s="27">
        <f>kaskády!C35</f>
        <v>47.6</v>
      </c>
    </row>
    <row r="325" spans="1:3" x14ac:dyDescent="0.25">
      <c r="A325" s="18" t="str">
        <f>'adaptéry, príslušenstvo'!B5</f>
        <v>CZCTAA500</v>
      </c>
      <c r="B325" s="19" t="str">
        <f>'adaptéry, príslušenstvo'!A5</f>
        <v>Metal Kryt komína 125</v>
      </c>
      <c r="C325" s="27">
        <f>'adaptéry, príslušenstvo'!C5</f>
        <v>141.9</v>
      </c>
    </row>
    <row r="326" spans="1:3" x14ac:dyDescent="0.25">
      <c r="A326" s="19" t="str">
        <f>kaskády!B79</f>
        <v>CZDHAA500</v>
      </c>
      <c r="B326" s="19" t="str">
        <f>kaskády!A79</f>
        <v>PPs prechod strech.čierny 125</v>
      </c>
      <c r="C326" s="27">
        <f>kaskády!C79</f>
        <v>196.2</v>
      </c>
    </row>
    <row r="327" spans="1:3" x14ac:dyDescent="0.25">
      <c r="A327" s="19" t="str">
        <f>kaskády!B40</f>
        <v>CZEJAA500</v>
      </c>
      <c r="B327" s="19" t="str">
        <f>kaskády!A40</f>
        <v>PPs Rozp.držiak 125 2ks</v>
      </c>
      <c r="C327" s="27">
        <f>kaskády!C40</f>
        <v>12</v>
      </c>
    </row>
    <row r="328" spans="1:3" x14ac:dyDescent="0.25">
      <c r="A328" s="19" t="str">
        <f>kaskády!B27</f>
        <v>CZENAA700</v>
      </c>
      <c r="B328" s="19" t="str">
        <f>kaskády!A27</f>
        <v>PPs Redukcia 110/125</v>
      </c>
      <c r="C328" s="27">
        <f>kaskády!C27</f>
        <v>68.5</v>
      </c>
    </row>
    <row r="329" spans="1:3" x14ac:dyDescent="0.25">
      <c r="A329" s="19" t="str">
        <f>kaskády!B83</f>
        <v>CZFLAA700</v>
      </c>
      <c r="B329" s="19" t="str">
        <f>kaskády!A83</f>
        <v>PPs Kask.T-kus 45 125-80</v>
      </c>
      <c r="C329" s="27">
        <f>kaskády!C83</f>
        <v>109.2</v>
      </c>
    </row>
    <row r="330" spans="1:3" x14ac:dyDescent="0.25">
      <c r="A330" s="19" t="str">
        <f>kaskády!B84</f>
        <v>CZFMAA700</v>
      </c>
      <c r="B330" s="19" t="str">
        <f>kaskády!A84</f>
        <v>PPs Kask.T-kus 45 125-110</v>
      </c>
      <c r="C330" s="27">
        <f>kaskády!C84</f>
        <v>106.3</v>
      </c>
    </row>
    <row r="331" spans="1:3" x14ac:dyDescent="0.25">
      <c r="A331" s="19" t="str">
        <f>kaskády!B90</f>
        <v>CZFNAA700</v>
      </c>
      <c r="B331" s="19" t="str">
        <f>kaskády!A90</f>
        <v>PPs Čiapka 125 kask.</v>
      </c>
      <c r="C331" s="27">
        <f>kaskády!C90</f>
        <v>58.8</v>
      </c>
    </row>
    <row r="332" spans="1:3" x14ac:dyDescent="0.25">
      <c r="A332" s="19" t="str">
        <f>kaskády!B44</f>
        <v xml:space="preserve">DKAAAA700 </v>
      </c>
      <c r="B332" s="19" t="str">
        <f>kaskády!A44</f>
        <v>PPs Rúra 160 - 1950mm</v>
      </c>
      <c r="C332" s="27">
        <f>kaskády!C44</f>
        <v>70.099999999999994</v>
      </c>
    </row>
    <row r="333" spans="1:3" x14ac:dyDescent="0.25">
      <c r="A333" s="19" t="str">
        <f>kaskády!B43</f>
        <v>DKABAA700</v>
      </c>
      <c r="B333" s="19" t="str">
        <f>kaskády!A43</f>
        <v>PPs Rúra 160 - 1000mm</v>
      </c>
      <c r="C333" s="27">
        <f>kaskády!C43</f>
        <v>51.6</v>
      </c>
    </row>
    <row r="334" spans="1:3" x14ac:dyDescent="0.25">
      <c r="A334" s="19" t="str">
        <f>kaskády!B42</f>
        <v>DKACAA700</v>
      </c>
      <c r="B334" s="19" t="str">
        <f>kaskády!A42</f>
        <v>PPs Rúra 160 - 500mm</v>
      </c>
      <c r="C334" s="27">
        <f>kaskády!C42</f>
        <v>31.9</v>
      </c>
    </row>
    <row r="335" spans="1:3" x14ac:dyDescent="0.25">
      <c r="A335" s="19" t="str">
        <f>kaskády!B45</f>
        <v>DKAHAA700</v>
      </c>
      <c r="B335" s="19" t="str">
        <f>kaskády!A45</f>
        <v>PPs Koleno 87 160</v>
      </c>
      <c r="C335" s="27">
        <f>kaskády!C45</f>
        <v>46.2</v>
      </c>
    </row>
    <row r="336" spans="1:3" x14ac:dyDescent="0.25">
      <c r="A336" s="19" t="str">
        <f>kaskády!B46</f>
        <v>DKAJAA700</v>
      </c>
      <c r="B336" s="19" t="str">
        <f>kaskády!A46</f>
        <v>PPs Koleno 45 160</v>
      </c>
      <c r="C336" s="27">
        <f>kaskády!C46</f>
        <v>35.6</v>
      </c>
    </row>
    <row r="337" spans="1:3" x14ac:dyDescent="0.25">
      <c r="A337" s="19" t="str">
        <f>kaskády!B48</f>
        <v>DKAMAA700</v>
      </c>
      <c r="B337" s="19" t="str">
        <f>kaskády!A48</f>
        <v>PPs Inšp.kus priamy 160</v>
      </c>
      <c r="C337" s="27">
        <f>kaskády!C48</f>
        <v>72.3</v>
      </c>
    </row>
    <row r="338" spans="1:3" x14ac:dyDescent="0.25">
      <c r="A338" s="19" t="str">
        <f>kaskády!B50</f>
        <v>DKANAA700</v>
      </c>
      <c r="B338" s="19" t="str">
        <f>kaskády!A50</f>
        <v>PPs Odt.kond. 160</v>
      </c>
      <c r="C338" s="27">
        <f>kaskády!C50</f>
        <v>62.2</v>
      </c>
    </row>
    <row r="339" spans="1:3" x14ac:dyDescent="0.25">
      <c r="A339" s="19" t="str">
        <f>kaskády!B51</f>
        <v>DKARAA700</v>
      </c>
      <c r="B339" s="19" t="str">
        <f>kaskády!A51</f>
        <v>PP Merací bod 160</v>
      </c>
      <c r="C339" s="27">
        <f>kaskády!C51</f>
        <v>48.9</v>
      </c>
    </row>
    <row r="340" spans="1:3" x14ac:dyDescent="0.25">
      <c r="A340" s="19" t="str">
        <f>kaskády!B41</f>
        <v>DKATAA700</v>
      </c>
      <c r="B340" s="19" t="str">
        <f>kaskády!A41</f>
        <v>PPs Redukcia 125/160</v>
      </c>
      <c r="C340" s="27">
        <f>kaskády!C41</f>
        <v>47.3</v>
      </c>
    </row>
    <row r="341" spans="1:3" x14ac:dyDescent="0.25">
      <c r="A341" s="18" t="str">
        <f>'adaptéry, príslušenstvo'!B22</f>
        <v>DKBMAA000</v>
      </c>
      <c r="B341" s="19" t="str">
        <f>'adaptéry, príslušenstvo'!A22</f>
        <v>Fixačný držiak pre PP 160 mm</v>
      </c>
      <c r="C341" s="27">
        <f>'adaptéry, príslušenstvo'!C22</f>
        <v>39.299999999999997</v>
      </c>
    </row>
    <row r="342" spans="1:3" x14ac:dyDescent="0.25">
      <c r="A342" s="19" t="str">
        <f>kaskády!B49</f>
        <v>DKCNAA700</v>
      </c>
      <c r="B342" s="19" t="str">
        <f>kaskády!A49</f>
        <v>PPs Kontr. koleno 87 160</v>
      </c>
      <c r="C342" s="27">
        <f>kaskády!C49</f>
        <v>77.400000000000006</v>
      </c>
    </row>
    <row r="343" spans="1:3" x14ac:dyDescent="0.25">
      <c r="A343" s="19" t="str">
        <f>kaskády!B47</f>
        <v>DKCRAA000</v>
      </c>
      <c r="B343" s="19" t="str">
        <f>kaskády!A47</f>
        <v>PPs Pätkové koleno  160</v>
      </c>
      <c r="C343" s="27">
        <f>kaskády!C47</f>
        <v>67.599999999999994</v>
      </c>
    </row>
    <row r="344" spans="1:3" x14ac:dyDescent="0.25">
      <c r="A344" s="18" t="str">
        <f>'adaptéry, príslušenstvo'!B6</f>
        <v>DKCTAA500</v>
      </c>
      <c r="B344" s="19" t="str">
        <f>'adaptéry, príslušenstvo'!A6</f>
        <v>Metal Kryt komína 160</v>
      </c>
      <c r="C344" s="27">
        <f>'adaptéry, príslušenstvo'!C6</f>
        <v>125.5</v>
      </c>
    </row>
    <row r="345" spans="1:3" x14ac:dyDescent="0.25">
      <c r="A345" s="19" t="str">
        <f>kaskády!B80</f>
        <v>DKDHAA500</v>
      </c>
      <c r="B345" s="19" t="str">
        <f>kaskády!A80</f>
        <v>PPs prechod strech.čierny 160</v>
      </c>
      <c r="C345" s="27">
        <f>kaskády!C80</f>
        <v>263</v>
      </c>
    </row>
    <row r="346" spans="1:3" x14ac:dyDescent="0.25">
      <c r="A346" s="19" t="str">
        <f>kaskády!B52</f>
        <v>DKEJAA500</v>
      </c>
      <c r="B346" s="19" t="str">
        <f>kaskády!A52</f>
        <v>PPs Rozp.držiak 160 2ks</v>
      </c>
      <c r="C346" s="27">
        <f>kaskády!C52</f>
        <v>14.4</v>
      </c>
    </row>
    <row r="347" spans="1:3" x14ac:dyDescent="0.25">
      <c r="A347" s="19" t="str">
        <f>kaskády!B29</f>
        <v>DKENAA700</v>
      </c>
      <c r="B347" s="19" t="str">
        <f>kaskády!A29</f>
        <v>PPs Redukcia 110/160 excentr.</v>
      </c>
      <c r="C347" s="27">
        <f>kaskády!C29</f>
        <v>108.7</v>
      </c>
    </row>
    <row r="348" spans="1:3" x14ac:dyDescent="0.25">
      <c r="A348" s="19" t="str">
        <f>kaskády!B53</f>
        <v>DKFHAA700</v>
      </c>
      <c r="B348" s="19" t="str">
        <f>kaskády!A53</f>
        <v>PPs Redukcia 150/160</v>
      </c>
      <c r="C348" s="27">
        <f>kaskády!C53</f>
        <v>45.5</v>
      </c>
    </row>
    <row r="349" spans="1:3" x14ac:dyDescent="0.25">
      <c r="A349" s="19" t="str">
        <f>kaskády!B85</f>
        <v>DKFLAA700</v>
      </c>
      <c r="B349" s="19" t="str">
        <f>kaskády!A85</f>
        <v>PPs Kask.T-kus 45 160-80</v>
      </c>
      <c r="C349" s="27">
        <f>kaskády!C85</f>
        <v>133.5</v>
      </c>
    </row>
    <row r="350" spans="1:3" x14ac:dyDescent="0.25">
      <c r="A350" s="19" t="str">
        <f>kaskády!B86</f>
        <v>DKFMAA700</v>
      </c>
      <c r="B350" s="19" t="str">
        <f>kaskády!A86</f>
        <v>PPs Kask.T-kus 45 160-110</v>
      </c>
      <c r="C350" s="27">
        <f>kaskády!C86</f>
        <v>160.4</v>
      </c>
    </row>
    <row r="351" spans="1:3" x14ac:dyDescent="0.25">
      <c r="A351" s="19" t="str">
        <f>kaskády!B91</f>
        <v>DKFNAA700</v>
      </c>
      <c r="B351" s="19" t="str">
        <f>kaskády!A91</f>
        <v>PPs Čiapka 160 kask.</v>
      </c>
      <c r="C351" s="27">
        <f>kaskády!C91</f>
        <v>66.5</v>
      </c>
    </row>
    <row r="352" spans="1:3" x14ac:dyDescent="0.25">
      <c r="A352" s="19" t="str">
        <f>kaskády!B56</f>
        <v>EKABAA700</v>
      </c>
      <c r="B352" s="19" t="str">
        <f>kaskády!A56</f>
        <v>PPs Rúra 200 - 1000mm</v>
      </c>
      <c r="C352" s="27">
        <f>kaskády!C56</f>
        <v>93.2</v>
      </c>
    </row>
    <row r="353" spans="1:3" x14ac:dyDescent="0.25">
      <c r="A353" s="19" t="str">
        <f>kaskády!B55</f>
        <v>EKACAA700</v>
      </c>
      <c r="B353" s="19" t="str">
        <f>kaskády!A55</f>
        <v>PPs Rúra 200 - 500mm</v>
      </c>
      <c r="C353" s="27">
        <f>kaskády!C55</f>
        <v>60.5</v>
      </c>
    </row>
    <row r="354" spans="1:3" x14ac:dyDescent="0.25">
      <c r="A354" s="19" t="str">
        <f>kaskády!B57</f>
        <v>EKAHAA700</v>
      </c>
      <c r="B354" s="19" t="str">
        <f>kaskády!A57</f>
        <v>PPs Koleno 87 200</v>
      </c>
      <c r="C354" s="27">
        <f>kaskády!C57</f>
        <v>149.80000000000001</v>
      </c>
    </row>
    <row r="355" spans="1:3" x14ac:dyDescent="0.25">
      <c r="A355" s="19" t="str">
        <f>kaskády!B58</f>
        <v>EKAJAA700</v>
      </c>
      <c r="B355" s="19" t="str">
        <f>kaskády!A58</f>
        <v>PPs Koleno 45 200</v>
      </c>
      <c r="C355" s="27">
        <f>kaskády!C58</f>
        <v>104.8</v>
      </c>
    </row>
    <row r="356" spans="1:3" x14ac:dyDescent="0.25">
      <c r="A356" s="19" t="str">
        <f>kaskády!B61</f>
        <v>EKAMAA700</v>
      </c>
      <c r="B356" s="19" t="str">
        <f>kaskády!A61</f>
        <v>PPs Inšp.kus priamy 200</v>
      </c>
      <c r="C356" s="27">
        <f>kaskády!C61</f>
        <v>148.1</v>
      </c>
    </row>
    <row r="357" spans="1:3" x14ac:dyDescent="0.25">
      <c r="A357" s="19" t="str">
        <f>kaskády!B63</f>
        <v>EKANAA700</v>
      </c>
      <c r="B357" s="19" t="str">
        <f>kaskády!A63</f>
        <v>PPs Odt.kond. 200</v>
      </c>
      <c r="C357" s="27">
        <f>kaskády!C63</f>
        <v>144.4</v>
      </c>
    </row>
    <row r="358" spans="1:3" x14ac:dyDescent="0.25">
      <c r="A358" s="19" t="str">
        <f>kaskády!B64</f>
        <v>EKARAA700</v>
      </c>
      <c r="B358" s="19" t="str">
        <f>kaskády!A64</f>
        <v>PP Merací bod 200</v>
      </c>
      <c r="C358" s="27">
        <f>kaskády!C64</f>
        <v>123.2</v>
      </c>
    </row>
    <row r="359" spans="1:3" x14ac:dyDescent="0.25">
      <c r="A359" s="18" t="str">
        <f>'adaptéry, príslušenstvo'!B23</f>
        <v>EKBMAA000</v>
      </c>
      <c r="B359" s="19" t="str">
        <f>'adaptéry, príslušenstvo'!A23</f>
        <v>Fixačný držiak pre PP 200 mm</v>
      </c>
      <c r="C359" s="27">
        <f>'adaptéry, príslušenstvo'!C23</f>
        <v>38.5</v>
      </c>
    </row>
    <row r="360" spans="1:3" x14ac:dyDescent="0.25">
      <c r="A360" s="19" t="str">
        <f>kaskády!B62</f>
        <v>EKCNAA700</v>
      </c>
      <c r="B360" s="19" t="str">
        <f>kaskády!A62</f>
        <v>PPs Kontr. koleno 87 200</v>
      </c>
      <c r="C360" s="27">
        <f>kaskády!C62</f>
        <v>228.4</v>
      </c>
    </row>
    <row r="361" spans="1:3" x14ac:dyDescent="0.25">
      <c r="A361" s="19" t="str">
        <f>kaskády!B59</f>
        <v>EKCRAA000</v>
      </c>
      <c r="B361" s="19" t="str">
        <f>kaskády!A59</f>
        <v>PPs Pätkové koleno  200</v>
      </c>
      <c r="C361" s="27">
        <f>kaskády!C59</f>
        <v>274.89999999999998</v>
      </c>
    </row>
    <row r="362" spans="1:3" x14ac:dyDescent="0.25">
      <c r="A362" s="18" t="str">
        <f>'adaptéry, príslušenstvo'!B7</f>
        <v>EKCTAA500</v>
      </c>
      <c r="B362" s="19" t="str">
        <f>'adaptéry, príslušenstvo'!A7</f>
        <v>Metal Kryt komína 200</v>
      </c>
      <c r="C362" s="27">
        <f>'adaptéry, príslušenstvo'!C7</f>
        <v>202</v>
      </c>
    </row>
    <row r="363" spans="1:3" x14ac:dyDescent="0.25">
      <c r="A363" s="19" t="str">
        <f>kaskády!B81</f>
        <v>EKDHAA500</v>
      </c>
      <c r="B363" s="19" t="str">
        <f>kaskády!A81</f>
        <v>PPs prechod strech.čierny 200</v>
      </c>
      <c r="C363" s="27">
        <f>kaskády!C81</f>
        <v>355</v>
      </c>
    </row>
    <row r="364" spans="1:3" x14ac:dyDescent="0.25">
      <c r="A364" s="32" t="str">
        <f>kaskády!B65</f>
        <v>EKEJAA000</v>
      </c>
      <c r="B364" s="32" t="str">
        <f>kaskády!A65</f>
        <v>PPs Rozp.držiak 200 1ks</v>
      </c>
      <c r="C364" s="27">
        <f>kaskády!C65</f>
        <v>46.5</v>
      </c>
    </row>
    <row r="365" spans="1:3" x14ac:dyDescent="0.25">
      <c r="A365" s="19" t="str">
        <f>kaskády!B54</f>
        <v>EKENAA700</v>
      </c>
      <c r="B365" s="19" t="str">
        <f>kaskády!A54</f>
        <v>PPs Redukcia 160/200</v>
      </c>
      <c r="C365" s="27">
        <f>kaskády!C54</f>
        <v>130</v>
      </c>
    </row>
    <row r="366" spans="1:3" x14ac:dyDescent="0.25">
      <c r="A366" s="19" t="str">
        <f>kaskády!B87</f>
        <v>EKFMAA700</v>
      </c>
      <c r="B366" s="19" t="str">
        <f>kaskády!A87</f>
        <v>PPs Kask.T-kus 45 200-110</v>
      </c>
      <c r="C366" s="27">
        <f>kaskády!C87</f>
        <v>185.5</v>
      </c>
    </row>
    <row r="367" spans="1:3" x14ac:dyDescent="0.25">
      <c r="A367" s="19" t="str">
        <f>kaskády!B92</f>
        <v>EKFNAA700</v>
      </c>
      <c r="B367" s="19" t="str">
        <f>kaskády!A92</f>
        <v>PPs Čiapka 200 kask.</v>
      </c>
      <c r="C367" s="27">
        <f>kaskády!C92</f>
        <v>141.5</v>
      </c>
    </row>
    <row r="368" spans="1:3" x14ac:dyDescent="0.25">
      <c r="A368" s="19" t="str">
        <f>kaskády!B69</f>
        <v>FKAAAA700</v>
      </c>
      <c r="B368" s="19" t="str">
        <f>kaskády!A69</f>
        <v>PPs Rúra 250 - 1950mm</v>
      </c>
      <c r="C368" s="27">
        <f>kaskády!C69</f>
        <v>365.4</v>
      </c>
    </row>
    <row r="369" spans="1:3" x14ac:dyDescent="0.25">
      <c r="A369" s="19" t="str">
        <f>kaskády!B68</f>
        <v>FKABAA700</v>
      </c>
      <c r="B369" s="19" t="str">
        <f>kaskády!A68</f>
        <v>PPs Rúra 250 - 1000mm</v>
      </c>
      <c r="C369" s="27">
        <f>kaskády!C68</f>
        <v>237.3</v>
      </c>
    </row>
    <row r="370" spans="1:3" x14ac:dyDescent="0.25">
      <c r="A370" s="19" t="str">
        <f>kaskády!B67</f>
        <v>FKACAA700</v>
      </c>
      <c r="B370" s="19" t="str">
        <f>kaskády!A67</f>
        <v>PPs Rúra 250 - 500mm</v>
      </c>
      <c r="C370" s="27">
        <f>kaskády!C67</f>
        <v>166.6</v>
      </c>
    </row>
    <row r="371" spans="1:3" x14ac:dyDescent="0.25">
      <c r="A371" s="19" t="str">
        <f>kaskády!B70</f>
        <v>FKAHAA700</v>
      </c>
      <c r="B371" s="19" t="str">
        <f>kaskády!A70</f>
        <v>PPs Koleno 87 250</v>
      </c>
      <c r="C371" s="27">
        <f>kaskády!C70</f>
        <v>370.8</v>
      </c>
    </row>
    <row r="372" spans="1:3" x14ac:dyDescent="0.25">
      <c r="A372" s="19" t="str">
        <f>kaskády!B71</f>
        <v>FKAJAA700</v>
      </c>
      <c r="B372" s="19" t="str">
        <f>kaskády!A71</f>
        <v>PPs Koleno 45 250</v>
      </c>
      <c r="C372" s="27">
        <f>kaskády!C71</f>
        <v>261.8</v>
      </c>
    </row>
    <row r="373" spans="1:3" x14ac:dyDescent="0.25">
      <c r="A373" s="19" t="str">
        <f>kaskády!B74</f>
        <v>FKAMAA700</v>
      </c>
      <c r="B373" s="19" t="str">
        <f>kaskády!A74</f>
        <v>PPs Inšp.kus priamy 250</v>
      </c>
      <c r="C373" s="27">
        <f>kaskády!C74</f>
        <v>329.3</v>
      </c>
    </row>
    <row r="374" spans="1:3" x14ac:dyDescent="0.25">
      <c r="A374" s="19" t="str">
        <f>kaskády!B76</f>
        <v>FKARAA700</v>
      </c>
      <c r="B374" s="19" t="str">
        <f>kaskády!A76</f>
        <v>PP Merací bod 250</v>
      </c>
      <c r="C374" s="27">
        <f>kaskády!C76</f>
        <v>128.9</v>
      </c>
    </row>
    <row r="375" spans="1:3" x14ac:dyDescent="0.25">
      <c r="A375" s="18" t="str">
        <f>'adaptéry, príslušenstvo'!B24</f>
        <v>FKBMAA000</v>
      </c>
      <c r="B375" s="19" t="str">
        <f>'adaptéry, príslušenstvo'!A24</f>
        <v>Fixačný držiak pre PP 250 mm</v>
      </c>
      <c r="C375" s="27">
        <f>'adaptéry, príslušenstvo'!C24</f>
        <v>42.1</v>
      </c>
    </row>
    <row r="376" spans="1:3" x14ac:dyDescent="0.25">
      <c r="A376" s="19" t="str">
        <f>kaskády!B75</f>
        <v>FKCNAA700</v>
      </c>
      <c r="B376" s="19" t="str">
        <f>kaskády!A75</f>
        <v>PPs Kontr. koleno 87 250</v>
      </c>
      <c r="C376" s="27">
        <f>kaskády!C75</f>
        <v>496.4</v>
      </c>
    </row>
    <row r="377" spans="1:3" x14ac:dyDescent="0.25">
      <c r="A377" s="18" t="str">
        <f>'adaptéry, príslušenstvo'!B8</f>
        <v>FKDJAA000</v>
      </c>
      <c r="B377" s="19" t="str">
        <f>'adaptéry, príslušenstvo'!A8</f>
        <v>Metal Kryt komína 250</v>
      </c>
      <c r="C377" s="27">
        <f>'adaptéry, príslušenstvo'!C8</f>
        <v>465.1</v>
      </c>
    </row>
    <row r="378" spans="1:3" x14ac:dyDescent="0.25">
      <c r="A378" s="19" t="str">
        <f>kaskády!B77</f>
        <v>FKEJAA000</v>
      </c>
      <c r="B378" s="19" t="str">
        <f>kaskády!A77</f>
        <v>PPs Rozp.držiak 250 1ks</v>
      </c>
      <c r="C378" s="27">
        <f>kaskády!C77</f>
        <v>47</v>
      </c>
    </row>
    <row r="379" spans="1:3" x14ac:dyDescent="0.25">
      <c r="A379" s="19" t="str">
        <f>kaskády!B66</f>
        <v>FKENAA700</v>
      </c>
      <c r="B379" s="19" t="str">
        <f>kaskády!A66</f>
        <v>PPs Redukcia 200/250 excentrická</v>
      </c>
      <c r="C379" s="27">
        <f>kaskády!C66</f>
        <v>285.89999999999998</v>
      </c>
    </row>
    <row r="380" spans="1:3" x14ac:dyDescent="0.25">
      <c r="A380" s="19" t="str">
        <f>kaskády!B88</f>
        <v>FKFMAA700</v>
      </c>
      <c r="B380" s="19" t="str">
        <f>kaskády!A88</f>
        <v>PPs Kask.T-kus 45 250-110</v>
      </c>
      <c r="C380" s="27">
        <f>kaskády!C88</f>
        <v>318.8</v>
      </c>
    </row>
    <row r="381" spans="1:3" x14ac:dyDescent="0.25">
      <c r="A381" s="19" t="str">
        <f>kaskády!B93</f>
        <v>FKFNAA700</v>
      </c>
      <c r="B381" s="19" t="str">
        <f>kaskády!A93</f>
        <v>PPs Čiapka 250 kask.</v>
      </c>
      <c r="C381" s="27">
        <f>kaskády!C93</f>
        <v>441.5</v>
      </c>
    </row>
    <row r="382" spans="1:3" x14ac:dyDescent="0.25">
      <c r="A382" s="19" t="str">
        <f>kaskády!B73</f>
        <v>FKGDAA700</v>
      </c>
      <c r="B382" s="19" t="str">
        <f>kaskády!A73</f>
        <v>Podpera pre koleno 250</v>
      </c>
      <c r="C382" s="27">
        <f>kaskády!C73</f>
        <v>91.6</v>
      </c>
    </row>
    <row r="383" spans="1:3" x14ac:dyDescent="0.25">
      <c r="A383" s="19" t="str">
        <f>kaskády!B72</f>
        <v>FKGNAA700</v>
      </c>
      <c r="B383" s="19" t="str">
        <f>kaskády!A72</f>
        <v>PPs Pätkové koleno 250</v>
      </c>
      <c r="C383" s="27">
        <f>kaskády!C72</f>
        <v>460</v>
      </c>
    </row>
    <row r="384" spans="1:3" x14ac:dyDescent="0.25">
      <c r="A384" s="19" t="str">
        <f>kaskády!B78</f>
        <v>FKHXAA700</v>
      </c>
      <c r="B384" s="19" t="str">
        <f>kaskády!A78</f>
        <v>PPs Redukcia 250/200</v>
      </c>
      <c r="C384" s="27">
        <f>kaskády!C78</f>
        <v>237.4</v>
      </c>
    </row>
  </sheetData>
  <autoFilter ref="A1:C1" xr:uid="{00000000-0001-0000-0600-000000000000}">
    <sortState xmlns:xlrd2="http://schemas.microsoft.com/office/spreadsheetml/2017/richdata2" ref="A2:C386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koncentrické</vt:lpstr>
      <vt:lpstr>exteriérové koncentrické</vt:lpstr>
      <vt:lpstr>single</vt:lpstr>
      <vt:lpstr>adaptéry, príslušenstvo</vt:lpstr>
      <vt:lpstr>kaskády</vt:lpstr>
      <vt:lpstr>flexi</vt:lpstr>
      <vt:lpstr>komplet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Brouwers</dc:creator>
  <cp:lastModifiedBy>Juraj Grunik</cp:lastModifiedBy>
  <cp:lastPrinted>2022-05-26T07:48:07Z</cp:lastPrinted>
  <dcterms:created xsi:type="dcterms:W3CDTF">2018-09-17T10:00:00Z</dcterms:created>
  <dcterms:modified xsi:type="dcterms:W3CDTF">2024-01-09T11:34:11Z</dcterms:modified>
</cp:coreProperties>
</file>